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Programación" sheetId="3" r:id="rId6"/>
    <sheet state="visible" name="Anexo 1. EJES" sheetId="4" r:id="rId7"/>
  </sheets>
  <definedNames/>
  <calcPr/>
  <extLst>
    <ext uri="GoogleSheetsCustomDataVersion2">
      <go:sheetsCustomData xmlns:go="http://customooxmlschemas.google.com/" r:id="rId8" roundtripDataChecksum="Q+xQw/FWM46MP3f8QpVeFHtfa7IUBKqVbzdhYJAi2z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I12">
      <text>
        <t xml:space="preserve">======
ID#AAABg7vbsZg
Cherry    (2025-05-12 17:01:02)
Indicar porcentaje o cantidad de cierre.</t>
      </text>
    </commen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K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B20">
      <text>
        <t xml:space="preserve">======
ID#AAABg7vbsY4
Cherry    (2025-05-12 17:01:02)
Pregunta de apoyo para llenar el campo: ¿Cuál es el  entregable para lograr el propósito?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  <comment authorId="0" ref="B24">
      <text>
        <t xml:space="preserve">======
ID#AAABtrb9AA8
Cherry    (2025-05-12 17:01:02)
Pregunta de apoyo para llenar el campo: ¿Cuál es el  entregable para lograr el propósito?</t>
      </text>
    </comment>
  </commentList>
  <extLst>
    <ext uri="GoogleSheetsCustomDataVersion2">
      <go:sheetsCustomData xmlns:go="http://customooxmlschemas.google.com/" r:id="rId1" roundtripDataSignature="AMtx7mjbwKQuVFcAb4SM+nj+XhYNKa+xl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1">
      <text>
        <t xml:space="preserve">======
ID#AAABg7vbsZk
    (2025-05-12 17:01:02)
Actualizar el estatus de la Actividad, ya sea que se encuentre POR INICIAR, EN PROCESO, FINALIZADA o CANCELADA (los colores del semáforo cambian solos)</t>
      </text>
    </comment>
    <comment authorId="0" ref="E11">
      <text>
        <t xml:space="preserve">======
ID#AAABg7vbsZU
Cherry    (2025-05-12 17:01:02)
Expresar en porcentajes.</t>
      </text>
    </comment>
    <comment authorId="0" ref="D12">
      <text>
        <t xml:space="preserve">======
ID#AAABg7vbsYw
Cherry    (2025-05-12 17:01:02)
Insumos necesarios que implican ejercicio de gasto para llevar a cabo la actividad.</t>
      </text>
    </comment>
    <comment authorId="0" ref="D11">
      <text>
        <t xml:space="preserve">======
ID#AAABg7vbsYs
Cherry    (2025-05-12 17:01:02)
Capital humano necesario para llevar a cabo la acción.</t>
      </text>
    </comment>
    <comment authorId="0" ref="E17">
      <text>
        <t xml:space="preserve">======
ID#AAABtrb9AAw
Cherry    (2025-05-12 17:01:02)
Expresar en porcentajes.</t>
      </text>
    </comment>
    <comment authorId="0" ref="E13">
      <text>
        <t xml:space="preserve">======
ID#AAABtrb9ABA
Cherry    (2025-05-12 17:01:02)
Expresar en porcentajes.</t>
      </text>
    </comment>
    <comment authorId="0" ref="E25">
      <text>
        <t xml:space="preserve">======
ID#AAABtrb9ABE
Cherry    (2025-05-12 17:01:02)
Expresar en porcentajes.</t>
      </text>
    </comment>
    <comment authorId="0" ref="E15">
      <text>
        <t xml:space="preserve">======
ID#AAABtrb9ABI
Cherry    (2025-05-12 17:01:02)
Expresar en porcentajes.</t>
      </text>
    </comment>
    <comment authorId="0" ref="E19">
      <text>
        <t xml:space="preserve">======
ID#AAABtrb9ABM
Cherry    (2025-05-12 17:01:02)
Expresar en porcentajes.</t>
      </text>
    </comment>
    <comment authorId="0" ref="C13">
      <text>
        <t xml:space="preserve">======
ID#AAABtrb9ABQ
    (2025-05-12 17:01:02)
Actualizar el estatus de la Actividad, ya sea que se encuentre POR INICIAR, EN PROCESO, FINALIZADA o CANCELADA (los colores del semáforo cambian solos)</t>
      </text>
    </comment>
    <comment authorId="0" ref="E21">
      <text>
        <t xml:space="preserve">======
ID#AAABtrb9AA0
Cherry    (2025-05-12 17:01:02)
Expresar en porcentajes.</t>
      </text>
    </comment>
    <comment authorId="0" ref="E23">
      <text>
        <t xml:space="preserve">======
ID#AAABtrb9AA4
Cherry    (2025-05-12 17:01:02)
Expresar en porcentajes.</t>
      </text>
    </comment>
  </commentList>
  <extLst>
    <ext uri="GoogleSheetsCustomDataVersion2">
      <go:sheetsCustomData xmlns:go="http://customooxmlschemas.google.com/" r:id="rId1" roundtripDataSignature="AMtx7miuy2uQQ6aWV/an0YN3lVYnQ35tEA=="/>
    </ext>
  </extLst>
</comments>
</file>

<file path=xl/sharedStrings.xml><?xml version="1.0" encoding="utf-8"?>
<sst xmlns="http://schemas.openxmlformats.org/spreadsheetml/2006/main" count="444" uniqueCount="218">
  <si>
    <t>PROGRAMA OPERATIVO ANUAL (POA) / MATRIZ DE INDICADORES DE RESULTADOS (MIR)</t>
  </si>
  <si>
    <t>EJE</t>
  </si>
  <si>
    <t>Territorio y Ciudad Sustentable</t>
  </si>
  <si>
    <t>UNIDAD ADMINISTRATIVA QUE ELABORA</t>
  </si>
  <si>
    <t>Subdirección de Puerto Limpio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</si>
  <si>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</si>
  <si>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</si>
  <si>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</si>
  <si>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</si>
  <si>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</si>
  <si>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</si>
  <si>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</si>
  <si>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</si>
  <si>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</si>
  <si>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</si>
  <si>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</si>
  <si>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</si>
  <si>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</si>
  <si>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</si>
  <si>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</si>
  <si>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</si>
  <si>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</si>
  <si>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</si>
  <si>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 xml:space="preserve">Mantener un entorno limpio y ordenado en el municipio, promoviendo prácticas sostenibles en la gestión y disposición de residuos, fomentando una cultura de limpieza y promoviendo la educación ambiental y de la higiene entre la ciudadanía. Coordina la recolección, transportación y disposición adecuada de los residuos que se produzcan en la ciudad, asegurando que estos procesos se realicen de manera eficiente y en cumplimiento con las normativas ambientales. Además, supervisa la operación del relleno sanitario, garantizando su manejo técnico y minimizando su impacto ambiental. </t>
  </si>
  <si>
    <t>NO</t>
  </si>
  <si>
    <t>CALIFICACIÓN INAFED</t>
  </si>
  <si>
    <t>CONSULTA EN FUENTE EXTERNA</t>
  </si>
  <si>
    <t>PORCENTAJE</t>
  </si>
  <si>
    <t>Anual</t>
  </si>
  <si>
    <t>INFORME TRIMESTRAL DE ACTIVIDADES
INAFED</t>
  </si>
  <si>
    <t>SE CUENTAN CON INSUMOS, PERSONAL, MAQUINARIA, VEHÍCULOS Y BUENA SITUACION CLIMATOLOGICA</t>
  </si>
  <si>
    <t>PROPÓSITO 1</t>
  </si>
  <si>
    <t>Optimizar la gestión integral de residuos sólidos urbanos, mediante la supervisión permanente y mejora continua del sistema de recolección y del funcionamiento de las operaciones de disposición, velando por el cumplimiento de la prestación adecuada del servicio por parte de la concesionaria, conforme a las obligaciones y estándares de calidad contractuales adquiridas.</t>
  </si>
  <si>
    <t>SI</t>
  </si>
  <si>
    <t>Porcentaje de acciones programadas en referencia a las realizadas para dar cumplimiento a la NOM-083-SEMARNAT-2003</t>
  </si>
  <si>
    <t>(Acciones programadas / Acciones realizadas) X100</t>
  </si>
  <si>
    <t>Porcentaje</t>
  </si>
  <si>
    <t>INFORME TRIMESTRAL DE ACTIVIDADES</t>
  </si>
  <si>
    <t>COMPONENTE 1</t>
  </si>
  <si>
    <t>Residuos sólidos dispuestos conforme a la NOM-083-SEMARNAT-2003 (En los Rellenos Sanitarios y Escombreras del Municipio)</t>
  </si>
  <si>
    <t>Porcentaje de RSU dispuestos según lo establecido por la NOM-083-SEMARNAT-2003</t>
  </si>
  <si>
    <t>Semestral</t>
  </si>
  <si>
    <t>ACTIVIDAD 1.1</t>
  </si>
  <si>
    <t>Supervisar de manera integral el Ingreso de los Residuos Sólidos Urbanos en el Relleno Sanitario "El Gavilán"</t>
  </si>
  <si>
    <t>Trimestral</t>
  </si>
  <si>
    <t>ACTIVIDAD 1.2</t>
  </si>
  <si>
    <t>Supervisar del Relleno Sanitario con Clausura total conforme a la NOM-083-SEMARNAT-2003. "Magisterio"</t>
  </si>
  <si>
    <t>Porcentaje de acciones de clausura total conforme a la NOM-083-SEMARNAT-2003</t>
  </si>
  <si>
    <t>ACTIVIDAD 1.3</t>
  </si>
  <si>
    <t>Disponer de los Residuos Sólidos de Manejo Especial conforme a la NOM-083-SEMARNAT-2003. San Nicolás</t>
  </si>
  <si>
    <t>ACTIVIDAD 1.4</t>
  </si>
  <si>
    <t>Prevenir los Incendios en la Escombrera San Nicolás</t>
  </si>
  <si>
    <t>Porcentaje de acciones de prevención de incendios en la Escombrera</t>
  </si>
  <si>
    <t>COMPONENTE 2</t>
  </si>
  <si>
    <t>Llevar a cabo la Cobertura de Recolección, Tratamiento y Disposición Final de los Residuos Sólidos Urbanos de Puerto Vallarta.</t>
  </si>
  <si>
    <t>Total de RSU efectivamente recolectados respecto de la generación per cápita mensual estimada vía ICU (13,746 t/mes)</t>
  </si>
  <si>
    <t>Total de toneladas recolectadas</t>
  </si>
  <si>
    <t>Unidad</t>
  </si>
  <si>
    <t>ACTIVIDAD 2.1</t>
  </si>
  <si>
    <t>Supervisar las Rutas Concesionadas y Cobertura de recolección de Residuos Sólidos Urbanos (Zona Rural)</t>
  </si>
  <si>
    <t>Porcentaje de acciones programadas en referencia al total de las acciones realizadas en el tema de la recolección del RSU en la zona urbana</t>
  </si>
  <si>
    <t>ACTIVIDAD 2.2</t>
  </si>
  <si>
    <t>Tratamiento y Disposición Final de los Residuos Sólidos Urbanos del municipio de Puerto Vallarta</t>
  </si>
  <si>
    <t>Porcentaje de acciones programadas en referencia al total de las acciones realizadas en el tema de la recolección del RSU en la zona rural</t>
  </si>
  <si>
    <t>COMPONENTE 3</t>
  </si>
  <si>
    <t>Realizar Campaña Permanente de Descharratización Municipal</t>
  </si>
  <si>
    <t>Porcentaje de acciones programadas en referencia al total de las acciones realizadas en el tema de la recolección del Residuo Sólido de Manejo Especial</t>
  </si>
  <si>
    <t>ACTIVIDAD 3.1</t>
  </si>
  <si>
    <t>Realizar acciones integrales de limpieza, retiro y control de residuos sólidos de manejo especial en espacios públicos y predios del municipio.</t>
  </si>
  <si>
    <t>COMPONENTE 4</t>
  </si>
  <si>
    <t>Cumplir con el Plan de Erradicación y Rehabilitación de Sitios Contaminados</t>
  </si>
  <si>
    <t>Porcentaje de acciones programadas en referencia al total de las acciones realizadas en el tema de la erradicación y rehabilitación de espacios públicos</t>
  </si>
  <si>
    <t>ACTIVIDAD 4.1</t>
  </si>
  <si>
    <t>Llevar a cabo Limpieza y retiro de residuos en basureros clandestinos del municipio.</t>
  </si>
  <si>
    <t>ACTIVIDAD 4.2</t>
  </si>
  <si>
    <t>Realizar Saneamiento, rehabilitación y mantenimiento preventivo de los sitios intervenidos.</t>
  </si>
  <si>
    <t>COMPONENTE 5</t>
  </si>
  <si>
    <t>Realizar las  actividades Espacios públicos, vialidades y playas atendidos mediante acciones de limpieza integral y mantenimiento permanente.</t>
  </si>
  <si>
    <t>Porcentaje de espacios públicos, vialidades y playas con limpieza integral realizada.</t>
  </si>
  <si>
    <t>ACTIVIDAD 5.1</t>
  </si>
  <si>
    <t>Realizar  Aseo de Espacios Públicos y vialidades</t>
  </si>
  <si>
    <t>Porcentaje de espacios públicos y vialidades con limpieza integral realizada.</t>
  </si>
  <si>
    <t>ACTIVIDAD 5.2</t>
  </si>
  <si>
    <t>Llevar a cabo Limpieza de Playas.</t>
  </si>
  <si>
    <t>Porcentaje de playas con limpieza integral realizada.</t>
  </si>
  <si>
    <t>PROPÓSITO 2</t>
  </si>
  <si>
    <t>Diseñar e implementar una estrategia y campaña de comunicación integrada sobre cultura de la limpieza, velando por su permanente socialización y máxima difusión, orientada a promover la corresponsabilidad ciudadana y del sector empresarial en el manejo y separación de la basura, fomentando su colocación adecuada en los espacios de recolección, dentro de los horarios establecidos.</t>
  </si>
  <si>
    <t>Porcentaje de acciones en las campañas educativas sobre cultura de limpieza implementadas</t>
  </si>
  <si>
    <t>COMPONENTE 6</t>
  </si>
  <si>
    <t>Cultura de la Limpieza y Corresponsabilidad Ciudadana en el Manejo de Residuos.</t>
  </si>
  <si>
    <t>ACTIVIDAD 6.1</t>
  </si>
  <si>
    <t>Refuerzo de la imagen urbana mediante la atención continua de puntos críticos y la disposición adecuada de residuos sólidos.</t>
  </si>
  <si>
    <t>ACTIVIDAD 6.2</t>
  </si>
  <si>
    <t>Implementación de campañas permanentes de sensibilización y participación ciudadana y empresarial para la correcta disposición y separación de la basura.</t>
  </si>
  <si>
    <t>PROPÓSITO 3</t>
  </si>
  <si>
    <t>Fortalecer un régimen sancionador eficaz que incentive la corresponsabilidad ciudadana en el cumplimiento de una correcta disposición de residuos dentro los horarios y puntos establecidos conforme al nuevo modelo de gestión y manejo concesionado.</t>
  </si>
  <si>
    <t>Porcentaje de acciones operativas de supervisión y apoyo al régimen de disposición de residuos realizadas conforme a lo programado.</t>
  </si>
  <si>
    <t>COMPONENTE 7</t>
  </si>
  <si>
    <t>Régimen de sanción en materia de disposición inadecuada de RSU actualizado</t>
  </si>
  <si>
    <t>ACTIVIDAD 7.1</t>
  </si>
  <si>
    <t>Supervisar y registrar el  operativo del cumplimiento en la disposición de residuos conforme a horarios y puntos autorizados.</t>
  </si>
  <si>
    <t>ACTIVIDAD 7.2</t>
  </si>
  <si>
    <t>Clumplir con el Apoyo logístico y técnico a las acciones de control y seguimiento del nuevo modelo concesionado de gestión de residuos.</t>
  </si>
  <si>
    <t>PROPÓSITO 4</t>
  </si>
  <si>
    <t>Complementar y dar mantenimiento integral a la maquinaria y vehículos de apoyo utilizados en la prestación de servicios municipales, priorizando la flotilla destinada a labores complementarias de recolección y manejo de residuos voluminosos, enseres en desuso y cacharrería.</t>
  </si>
  <si>
    <t>Total de unidades adquiridas que apoyen en los trabajos de recolección de Residuo Sólido Urbano y Resido Sólido de Manejo Especial</t>
  </si>
  <si>
    <t>Total de unidades adquiridas</t>
  </si>
  <si>
    <t>unidad</t>
  </si>
  <si>
    <t>COMPONENTE 8</t>
  </si>
  <si>
    <t>Ampliar el parque de maquinaria ligera para recolección secundaria y descacharrización</t>
  </si>
  <si>
    <t>ACTIVIDAD 8.1</t>
  </si>
  <si>
    <t>Adquirir y  dar mantenimiento de maquinaria y vehiculos de transporte que apoyen en los trabajos de recolección de Residuo Sólido Urbano y Resido Sólido de Manejo Especial</t>
  </si>
  <si>
    <t>TOTAL:</t>
  </si>
  <si>
    <t>AVANCE PROGRAMADO POR MES</t>
  </si>
  <si>
    <t>INDICADOR ESTRATÉGICO</t>
  </si>
  <si>
    <t>PORCENTAJE DE INICIO</t>
  </si>
  <si>
    <t>PORCENTAJE FINAL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</si>
  <si>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</si>
  <si>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</si>
  <si>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</si>
  <si>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</si>
  <si>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</si>
  <si>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</si>
  <si>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</si>
  <si>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</si>
  <si>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</si>
  <si>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</si>
  <si>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</si>
  <si>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PROGRAMACIÓN DE ACTIVIDADES Y PRESUPUESTO</t>
  </si>
  <si>
    <t>No.</t>
  </si>
  <si>
    <t>COMPONENTES</t>
  </si>
  <si>
    <t>ESTATUS</t>
  </si>
  <si>
    <t>AVANCES</t>
  </si>
  <si>
    <t>FEBRERO</t>
  </si>
  <si>
    <t>EN PROCESO</t>
  </si>
  <si>
    <t xml:space="preserve">TÉCNICO </t>
  </si>
  <si>
    <t>POR INICIAR</t>
  </si>
  <si>
    <t>FINANCIERO</t>
  </si>
  <si>
    <t>Cobertura de recolección de Residuos Sólidos Urbanos</t>
  </si>
  <si>
    <t>TÉCNICO</t>
  </si>
  <si>
    <t>FINALIZADA</t>
  </si>
  <si>
    <t>Campaña Permanente de Descharratización Municipal</t>
  </si>
  <si>
    <t>Plan de Erradicación y Rehabilitación de Sitios Contaminados</t>
  </si>
  <si>
    <t>Espacios públicos, vialidades y playas atendidos mediante acciones de limpieza integral y mantenimiento permanente.</t>
  </si>
  <si>
    <t>Ampliación del parque de maquinaria ligera para recolección secundaria y descacharrización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</si>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</sst>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 yyyy"/>
    <numFmt numFmtId="165" formatCode="_-&quot;$&quot;* #,##0.00_-;\-&quot;$&quot;* #,##0.00_-;_-&quot;$&quot;* &quot;-&quot;??_-;_-@"/>
    <numFmt numFmtId="166" formatCode="0.0%"/>
    <numFmt numFmtId="167" formatCode="0.0"/>
  </numFmts>
  <fonts count="24">
    <font>
      <sz val="11.0"/>
      <color theme="1"/>
      <name val="Aptos Narrow"/>
      <scheme val="minor"/>
    </font>
    <font>
      <sz val="11.0"/>
      <color theme="1"/>
      <name val="Montserrat"/>
    </font>
    <font>
      <sz val="9.0"/>
      <color theme="1"/>
      <name val="Montserrat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/>
    <font>
      <sz val="16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9.0"/>
      <color theme="1"/>
      <name val="Montserrat"/>
    </font>
    <font>
      <b/>
      <sz val="11.0"/>
      <color theme="1"/>
      <name val="Montserrat"/>
    </font>
    <font>
      <sz val="14.0"/>
      <color theme="1"/>
      <name val="Montserrat"/>
    </font>
    <font>
      <sz val="10.0"/>
      <color theme="1"/>
      <name val="Montserrat"/>
    </font>
    <font>
      <i/>
      <sz val="10.0"/>
      <color theme="1"/>
      <name val="Montserrat"/>
    </font>
    <font>
      <i/>
      <sz val="9.0"/>
      <color theme="1"/>
      <name val="Montserrat"/>
    </font>
    <font>
      <color theme="1"/>
      <name val="Aptos Narrow"/>
      <scheme val="minor"/>
    </font>
    <font>
      <sz val="9.0"/>
      <color theme="1"/>
      <name val="Aptos Narrow"/>
    </font>
    <font>
      <sz val="11.0"/>
      <color theme="1"/>
      <name val="Arial"/>
    </font>
    <font>
      <sz val="11.0"/>
      <color theme="1"/>
      <name val="Aptos Narrow"/>
    </font>
    <font>
      <b/>
      <sz val="10.0"/>
      <color theme="1"/>
      <name val="Arial"/>
    </font>
    <font>
      <b/>
      <sz val="16.0"/>
      <color theme="1"/>
      <name val="Arial"/>
    </font>
    <font>
      <sz val="10.0"/>
      <color theme="1"/>
      <name val="Arial"/>
    </font>
    <font>
      <b/>
      <sz val="11.0"/>
      <color rgb="FFFFFFFF"/>
      <name val="Montserrat"/>
    </font>
  </fonts>
  <fills count="13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</fills>
  <borders count="75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/>
      <bottom style="thin">
        <color rgb="FF000000"/>
      </bottom>
    </border>
    <border>
      <top style="medium">
        <color rgb="FF000000"/>
      </top>
    </border>
    <border>
      <bottom style="thin">
        <color rgb="FFA5A5A5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A5A5A5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top style="thin">
        <color rgb="FFA5A5A5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2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right" vertical="center"/>
    </xf>
    <xf borderId="1" fillId="0" fontId="5" numFmtId="0" xfId="0" applyAlignment="1" applyBorder="1" applyFont="1">
      <alignment vertical="center"/>
    </xf>
    <xf borderId="1" fillId="0" fontId="3" numFmtId="0" xfId="0" applyAlignment="1" applyBorder="1" applyFont="1">
      <alignment horizontal="center" vertical="center"/>
    </xf>
    <xf borderId="1" fillId="0" fontId="6" numFmtId="0" xfId="0" applyBorder="1" applyFont="1"/>
    <xf borderId="0" fillId="0" fontId="7" numFmtId="0" xfId="0" applyAlignment="1" applyFont="1">
      <alignment vertical="center"/>
    </xf>
    <xf borderId="1" fillId="0" fontId="1" numFmtId="164" xfId="0" applyBorder="1" applyFont="1" applyNumberFormat="1"/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2" fillId="2" fontId="11" numFmtId="0" xfId="0" applyAlignment="1" applyBorder="1" applyFill="1" applyFont="1">
      <alignment horizontal="center" shrinkToFit="0" vertical="center" wrapText="1"/>
    </xf>
    <xf borderId="3" fillId="0" fontId="6" numFmtId="0" xfId="0" applyBorder="1" applyFont="1"/>
    <xf borderId="0" fillId="0" fontId="12" numFmtId="0" xfId="0" applyAlignment="1" applyFont="1">
      <alignment horizontal="center" vertical="center"/>
    </xf>
    <xf borderId="4" fillId="2" fontId="11" numFmtId="0" xfId="0" applyAlignment="1" applyBorder="1" applyFont="1">
      <alignment horizontal="center" shrinkToFit="0" vertical="center" wrapText="1"/>
    </xf>
    <xf borderId="5" fillId="2" fontId="11" numFmtId="0" xfId="0" applyAlignment="1" applyBorder="1" applyFont="1">
      <alignment horizontal="center" shrinkToFit="0" vertical="center" wrapText="1"/>
    </xf>
    <xf borderId="6" fillId="2" fontId="11" numFmtId="0" xfId="0" applyAlignment="1" applyBorder="1" applyFont="1">
      <alignment horizontal="center" vertical="center"/>
    </xf>
    <xf borderId="7" fillId="0" fontId="6" numFmtId="0" xfId="0" applyBorder="1" applyFont="1"/>
    <xf borderId="8" fillId="2" fontId="11" numFmtId="0" xfId="0" applyAlignment="1" applyBorder="1" applyFont="1">
      <alignment horizontal="center" shrinkToFit="0" vertical="center" wrapText="1"/>
    </xf>
    <xf borderId="8" fillId="2" fontId="10" numFmtId="0" xfId="0" applyAlignment="1" applyBorder="1" applyFont="1">
      <alignment horizontal="center" vertical="center"/>
    </xf>
    <xf borderId="9" fillId="2" fontId="11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2" fontId="11" numFmtId="0" xfId="0" applyAlignment="1" applyBorder="1" applyFont="1">
      <alignment horizontal="center" vertical="center"/>
    </xf>
    <xf borderId="15" fillId="2" fontId="11" numFmtId="0" xfId="0" applyAlignment="1" applyBorder="1" applyFont="1">
      <alignment horizontal="center" shrinkToFit="0" vertical="center" wrapText="1"/>
    </xf>
    <xf borderId="16" fillId="2" fontId="11" numFmtId="0" xfId="0" applyAlignment="1" applyBorder="1" applyFont="1">
      <alignment horizontal="center" shrinkToFit="0" vertical="center" wrapText="1"/>
    </xf>
    <xf borderId="17" fillId="0" fontId="6" numFmtId="0" xfId="0" applyBorder="1" applyFont="1"/>
    <xf borderId="18" fillId="0" fontId="6" numFmtId="0" xfId="0" applyBorder="1" applyFont="1"/>
    <xf borderId="19" fillId="2" fontId="11" numFmtId="0" xfId="0" applyAlignment="1" applyBorder="1" applyFont="1">
      <alignment horizontal="center" shrinkToFit="0" vertical="center" wrapText="1"/>
    </xf>
    <xf borderId="20" fillId="2" fontId="11" numFmtId="0" xfId="0" applyAlignment="1" applyBorder="1" applyFont="1">
      <alignment horizontal="center" vertical="center"/>
    </xf>
    <xf borderId="21" fillId="2" fontId="11" numFmtId="0" xfId="0" applyAlignment="1" applyBorder="1" applyFont="1">
      <alignment horizontal="center" shrinkToFit="0" vertical="center" wrapText="1"/>
    </xf>
    <xf borderId="4" fillId="0" fontId="13" numFmtId="2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8" fillId="0" fontId="1" numFmtId="10" xfId="0" applyAlignment="1" applyBorder="1" applyFont="1" applyNumberFormat="1">
      <alignment horizontal="center" vertical="center"/>
    </xf>
    <xf borderId="8" fillId="0" fontId="2" numFmtId="0" xfId="0" applyAlignment="1" applyBorder="1" applyFont="1">
      <alignment horizontal="center" shrinkToFit="0" vertical="center" wrapText="1"/>
    </xf>
    <xf borderId="9" fillId="0" fontId="1" numFmtId="165" xfId="0" applyAlignment="1" applyBorder="1" applyFont="1" applyNumberFormat="1">
      <alignment horizontal="center"/>
    </xf>
    <xf borderId="23" fillId="0" fontId="1" numFmtId="0" xfId="0" applyBorder="1" applyFont="1"/>
    <xf borderId="22" fillId="0" fontId="1" numFmtId="0" xfId="0" applyBorder="1" applyFont="1"/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27" fillId="0" fontId="6" numFmtId="0" xfId="0" applyBorder="1" applyFont="1"/>
    <xf borderId="28" fillId="0" fontId="6" numFmtId="0" xfId="0" applyBorder="1" applyFont="1"/>
    <xf borderId="29" fillId="0" fontId="13" numFmtId="0" xfId="0" applyAlignment="1" applyBorder="1" applyFont="1">
      <alignment horizontal="center"/>
    </xf>
    <xf borderId="26" fillId="0" fontId="13" numFmtId="165" xfId="0" applyAlignment="1" applyBorder="1" applyFont="1" applyNumberFormat="1">
      <alignment horizontal="center"/>
    </xf>
    <xf borderId="26" fillId="0" fontId="13" numFmtId="165" xfId="0" applyAlignment="1" applyBorder="1" applyFont="1" applyNumberFormat="1">
      <alignment horizontal="center" shrinkToFit="0" wrapText="1"/>
    </xf>
    <xf borderId="30" fillId="0" fontId="6" numFmtId="0" xfId="0" applyBorder="1" applyFont="1"/>
    <xf borderId="31" fillId="0" fontId="6" numFmtId="0" xfId="0" applyBorder="1" applyFont="1"/>
    <xf borderId="21" fillId="3" fontId="11" numFmtId="0" xfId="0" applyAlignment="1" applyBorder="1" applyFill="1" applyFont="1">
      <alignment horizontal="center" shrinkToFit="0" vertical="center" wrapText="1"/>
    </xf>
    <xf borderId="8" fillId="0" fontId="1" numFmtId="9" xfId="0" applyAlignment="1" applyBorder="1" applyFont="1" applyNumberFormat="1">
      <alignment horizontal="center" vertical="center"/>
    </xf>
    <xf borderId="32" fillId="4" fontId="14" numFmtId="0" xfId="0" applyAlignment="1" applyBorder="1" applyFill="1" applyFont="1">
      <alignment horizontal="left" shrinkToFit="0" vertical="center" wrapText="1"/>
    </xf>
    <xf borderId="33" fillId="4" fontId="14" numFmtId="165" xfId="0" applyAlignment="1" applyBorder="1" applyFont="1" applyNumberFormat="1">
      <alignment horizontal="right" shrinkToFit="0" vertical="center" wrapText="1"/>
    </xf>
    <xf borderId="34" fillId="4" fontId="14" numFmtId="0" xfId="0" applyAlignment="1" applyBorder="1" applyFont="1">
      <alignment horizontal="left" shrinkToFit="0" vertical="center" wrapText="1"/>
    </xf>
    <xf borderId="35" fillId="4" fontId="14" numFmtId="165" xfId="0" applyAlignment="1" applyBorder="1" applyFont="1" applyNumberFormat="1">
      <alignment horizontal="right" shrinkToFit="0" vertical="center" wrapText="1"/>
    </xf>
    <xf borderId="21" fillId="4" fontId="11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9" fillId="0" fontId="1" numFmtId="165" xfId="0" applyAlignment="1" applyBorder="1" applyFont="1" applyNumberFormat="1">
      <alignment horizontal="center" vertical="center"/>
    </xf>
    <xf borderId="36" fillId="0" fontId="1" numFmtId="0" xfId="0" applyBorder="1" applyFont="1"/>
    <xf borderId="37" fillId="0" fontId="1" numFmtId="0" xfId="0" applyBorder="1" applyFont="1"/>
    <xf borderId="38" fillId="0" fontId="1" numFmtId="0" xfId="0" applyBorder="1" applyFont="1"/>
    <xf borderId="21" fillId="5" fontId="11" numFmtId="0" xfId="0" applyAlignment="1" applyBorder="1" applyFill="1" applyFont="1">
      <alignment horizontal="center" shrinkToFit="0" vertical="center" wrapText="1"/>
    </xf>
    <xf borderId="27" fillId="0" fontId="1" numFmtId="0" xfId="0" applyAlignment="1" applyBorder="1" applyFont="1">
      <alignment horizontal="center" vertical="center"/>
    </xf>
    <xf borderId="28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0" fillId="0" fontId="15" numFmtId="0" xfId="0" applyAlignment="1" applyFont="1">
      <alignment horizontal="center" shrinkToFit="0" vertical="center" wrapText="1"/>
    </xf>
    <xf borderId="0" fillId="0" fontId="15" numFmtId="165" xfId="0" applyAlignment="1" applyFont="1" applyNumberFormat="1">
      <alignment horizontal="right" shrinkToFit="0" vertical="center" wrapText="1"/>
    </xf>
    <xf borderId="21" fillId="6" fontId="11" numFmtId="0" xfId="0" applyAlignment="1" applyBorder="1" applyFill="1" applyFont="1">
      <alignment horizontal="center" shrinkToFit="0" vertical="center" wrapText="1"/>
    </xf>
    <xf borderId="4" fillId="6" fontId="1" numFmtId="2" xfId="0" applyAlignment="1" applyBorder="1" applyFont="1" applyNumberFormat="1">
      <alignment horizontal="center" shrinkToFit="0" vertical="center" wrapText="1"/>
    </xf>
    <xf borderId="22" fillId="6" fontId="1" numFmtId="0" xfId="0" applyAlignment="1" applyBorder="1" applyFont="1">
      <alignment horizontal="center" shrinkToFit="0" vertical="center" wrapText="1"/>
    </xf>
    <xf borderId="8" fillId="6" fontId="1" numFmtId="0" xfId="0" applyAlignment="1" applyBorder="1" applyFont="1">
      <alignment horizontal="center" shrinkToFit="0" vertical="center" wrapText="1"/>
    </xf>
    <xf borderId="8" fillId="6" fontId="1" numFmtId="0" xfId="0" applyAlignment="1" applyBorder="1" applyFont="1">
      <alignment horizontal="center" vertical="center"/>
    </xf>
    <xf borderId="8" fillId="6" fontId="1" numFmtId="9" xfId="0" applyAlignment="1" applyBorder="1" applyFont="1" applyNumberFormat="1">
      <alignment horizontal="center" vertical="center"/>
    </xf>
    <xf borderId="8" fillId="6" fontId="2" numFmtId="0" xfId="0" applyAlignment="1" applyBorder="1" applyFont="1">
      <alignment horizontal="center" shrinkToFit="0" vertical="center" wrapText="1"/>
    </xf>
    <xf borderId="9" fillId="6" fontId="1" numFmtId="0" xfId="0" applyAlignment="1" applyBorder="1" applyFont="1">
      <alignment horizontal="center"/>
    </xf>
    <xf borderId="0" fillId="6" fontId="1" numFmtId="0" xfId="0" applyFont="1"/>
    <xf borderId="34" fillId="6" fontId="14" numFmtId="0" xfId="0" applyAlignment="1" applyBorder="1" applyFont="1">
      <alignment horizontal="left" shrinkToFit="0" vertical="center" wrapText="1"/>
    </xf>
    <xf borderId="35" fillId="6" fontId="14" numFmtId="165" xfId="0" applyAlignment="1" applyBorder="1" applyFont="1" applyNumberFormat="1">
      <alignment horizontal="right" shrinkToFit="0" vertical="center" wrapText="1"/>
    </xf>
    <xf borderId="0" fillId="6" fontId="15" numFmtId="0" xfId="0" applyAlignment="1" applyFont="1">
      <alignment horizontal="center" shrinkToFit="0" vertical="center" wrapText="1"/>
    </xf>
    <xf borderId="0" fillId="6" fontId="15" numFmtId="165" xfId="0" applyAlignment="1" applyFont="1" applyNumberFormat="1">
      <alignment horizontal="right" shrinkToFit="0" vertical="center" wrapText="1"/>
    </xf>
    <xf borderId="39" fillId="6" fontId="14" numFmtId="0" xfId="0" applyAlignment="1" applyBorder="1" applyFont="1">
      <alignment horizontal="left" shrinkToFit="0" vertical="center" wrapText="1"/>
    </xf>
    <xf borderId="40" fillId="6" fontId="14" numFmtId="165" xfId="0" applyAlignment="1" applyBorder="1" applyFont="1" applyNumberFormat="1">
      <alignment horizontal="right" shrinkToFit="0" vertical="center" wrapText="1"/>
    </xf>
    <xf borderId="0" fillId="6" fontId="16" numFmtId="0" xfId="0" applyFont="1"/>
    <xf borderId="41" fillId="6" fontId="13" numFmtId="0" xfId="0" applyAlignment="1" applyBorder="1" applyFont="1">
      <alignment horizontal="left"/>
    </xf>
    <xf borderId="41" fillId="6" fontId="11" numFmtId="165" xfId="0" applyAlignment="1" applyBorder="1" applyFont="1" applyNumberFormat="1">
      <alignment horizontal="center"/>
    </xf>
    <xf borderId="29" fillId="6" fontId="13" numFmtId="0" xfId="0" applyAlignment="1" applyBorder="1" applyFont="1">
      <alignment horizontal="center"/>
    </xf>
    <xf borderId="26" fillId="6" fontId="13" numFmtId="165" xfId="0" applyAlignment="1" applyBorder="1" applyFont="1" applyNumberFormat="1">
      <alignment horizontal="center"/>
    </xf>
    <xf borderId="8" fillId="0" fontId="1" numFmtId="2" xfId="0" applyAlignment="1" applyBorder="1" applyFont="1" applyNumberFormat="1">
      <alignment horizontal="center" shrinkToFit="0" vertical="center" wrapText="1"/>
    </xf>
    <xf borderId="42" fillId="0" fontId="1" numFmtId="0" xfId="0" applyBorder="1" applyFont="1"/>
    <xf borderId="1" fillId="0" fontId="1" numFmtId="0" xfId="0" applyBorder="1" applyFont="1"/>
    <xf borderId="25" fillId="0" fontId="1" numFmtId="2" xfId="0" applyAlignment="1" applyBorder="1" applyFont="1" applyNumberFormat="1">
      <alignment horizontal="center" shrinkToFit="0" vertical="center" wrapText="1"/>
    </xf>
    <xf borderId="27" fillId="0" fontId="1" numFmtId="0" xfId="0" applyAlignment="1" applyBorder="1" applyFont="1">
      <alignment horizontal="center" shrinkToFit="0" vertical="center" wrapText="1"/>
    </xf>
    <xf borderId="39" fillId="0" fontId="13" numFmtId="0" xfId="0" applyAlignment="1" applyBorder="1" applyFont="1">
      <alignment horizontal="left"/>
    </xf>
    <xf borderId="40" fillId="0" fontId="11" numFmtId="165" xfId="0" applyAlignment="1" applyBorder="1" applyFont="1" applyNumberFormat="1">
      <alignment horizontal="right"/>
    </xf>
    <xf borderId="30" fillId="0" fontId="13" numFmtId="0" xfId="0" applyAlignment="1" applyBorder="1" applyFont="1">
      <alignment horizontal="left"/>
    </xf>
    <xf borderId="30" fillId="0" fontId="11" numFmtId="165" xfId="0" applyAlignment="1" applyBorder="1" applyFont="1" applyNumberFormat="1">
      <alignment horizontal="right"/>
    </xf>
    <xf borderId="29" fillId="0" fontId="1" numFmtId="0" xfId="0" applyBorder="1" applyFont="1"/>
    <xf borderId="26" fillId="0" fontId="1" numFmtId="0" xfId="0" applyBorder="1" applyFont="1"/>
    <xf borderId="32" fillId="4" fontId="15" numFmtId="0" xfId="0" applyAlignment="1" applyBorder="1" applyFont="1">
      <alignment horizontal="left" shrinkToFit="0" vertical="center" wrapText="1"/>
    </xf>
    <xf borderId="33" fillId="4" fontId="15" numFmtId="165" xfId="0" applyAlignment="1" applyBorder="1" applyFont="1" applyNumberFormat="1">
      <alignment horizontal="right" shrinkToFit="0" vertical="center" wrapText="1"/>
    </xf>
    <xf borderId="34" fillId="4" fontId="15" numFmtId="0" xfId="0" applyAlignment="1" applyBorder="1" applyFont="1">
      <alignment horizontal="left" shrinkToFit="0" vertical="center" wrapText="1"/>
    </xf>
    <xf borderId="35" fillId="4" fontId="15" numFmtId="165" xfId="0" applyAlignment="1" applyBorder="1" applyFont="1" applyNumberFormat="1">
      <alignment horizontal="right" shrinkToFit="0" vertical="center" wrapText="1"/>
    </xf>
    <xf borderId="9" fillId="6" fontId="1" numFmtId="165" xfId="0" applyAlignment="1" applyBorder="1" applyFont="1" applyNumberFormat="1">
      <alignment horizontal="center" vertical="center"/>
    </xf>
    <xf borderId="36" fillId="6" fontId="1" numFmtId="0" xfId="0" applyBorder="1" applyFont="1"/>
    <xf borderId="32" fillId="6" fontId="15" numFmtId="0" xfId="0" applyAlignment="1" applyBorder="1" applyFont="1">
      <alignment horizontal="center" shrinkToFit="0" vertical="center" wrapText="1"/>
    </xf>
    <xf borderId="33" fillId="6" fontId="15" numFmtId="165" xfId="0" applyAlignment="1" applyBorder="1" applyFont="1" applyNumberFormat="1">
      <alignment horizontal="right" shrinkToFit="0" vertical="center" wrapText="1"/>
    </xf>
    <xf borderId="37" fillId="6" fontId="1" numFmtId="0" xfId="0" applyBorder="1" applyFont="1"/>
    <xf borderId="34" fillId="6" fontId="15" numFmtId="0" xfId="0" applyAlignment="1" applyBorder="1" applyFont="1">
      <alignment horizontal="center" shrinkToFit="0" vertical="center" wrapText="1"/>
    </xf>
    <xf borderId="35" fillId="6" fontId="15" numFmtId="165" xfId="0" applyAlignment="1" applyBorder="1" applyFont="1" applyNumberFormat="1">
      <alignment horizontal="right" shrinkToFit="0" vertical="center" wrapText="1"/>
    </xf>
    <xf borderId="38" fillId="6" fontId="1" numFmtId="0" xfId="0" applyBorder="1" applyFont="1"/>
    <xf borderId="25" fillId="6" fontId="1" numFmtId="2" xfId="0" applyAlignment="1" applyBorder="1" applyFont="1" applyNumberFormat="1">
      <alignment horizontal="center" shrinkToFit="0" vertical="center" wrapText="1"/>
    </xf>
    <xf borderId="27" fillId="6" fontId="1" numFmtId="0" xfId="0" applyAlignment="1" applyBorder="1" applyFont="1">
      <alignment horizontal="center" shrinkToFit="0" vertical="center" wrapText="1"/>
    </xf>
    <xf borderId="28" fillId="6" fontId="1" numFmtId="0" xfId="0" applyAlignment="1" applyBorder="1" applyFont="1">
      <alignment horizontal="center"/>
    </xf>
    <xf borderId="43" fillId="6" fontId="15" numFmtId="0" xfId="0" applyAlignment="1" applyBorder="1" applyFont="1">
      <alignment horizontal="center" shrinkToFit="0" vertical="center" wrapText="1"/>
    </xf>
    <xf borderId="44" fillId="6" fontId="15" numFmtId="165" xfId="0" applyAlignment="1" applyBorder="1" applyFont="1" applyNumberFormat="1">
      <alignment horizontal="right" shrinkToFit="0" vertical="center" wrapText="1"/>
    </xf>
    <xf borderId="19" fillId="6" fontId="13" numFmtId="0" xfId="0" applyAlignment="1" applyBorder="1" applyFont="1">
      <alignment horizontal="left"/>
    </xf>
    <xf borderId="45" fillId="6" fontId="11" numFmtId="165" xfId="0" applyAlignment="1" applyBorder="1" applyFont="1" applyNumberFormat="1">
      <alignment horizontal="right"/>
    </xf>
    <xf borderId="29" fillId="6" fontId="1" numFmtId="0" xfId="0" applyBorder="1" applyFont="1"/>
    <xf borderId="26" fillId="6" fontId="1" numFmtId="0" xfId="0" applyBorder="1" applyFont="1"/>
    <xf borderId="32" fillId="4" fontId="15" numFmtId="0" xfId="0" applyAlignment="1" applyBorder="1" applyFont="1">
      <alignment horizontal="center" shrinkToFit="0" vertical="center" wrapText="1"/>
    </xf>
    <xf borderId="39" fillId="4" fontId="15" numFmtId="0" xfId="0" applyAlignment="1" applyBorder="1" applyFont="1">
      <alignment horizontal="center" shrinkToFit="0" vertical="center" wrapText="1"/>
    </xf>
    <xf borderId="40" fillId="4" fontId="15" numFmtId="165" xfId="0" applyAlignment="1" applyBorder="1" applyFont="1" applyNumberFormat="1">
      <alignment horizontal="right" shrinkToFit="0" vertical="center" wrapText="1"/>
    </xf>
    <xf borderId="29" fillId="2" fontId="11" numFmtId="0" xfId="0" applyBorder="1" applyFont="1"/>
    <xf borderId="26" fillId="2" fontId="11" numFmtId="165" xfId="0" applyBorder="1" applyFont="1" applyNumberFormat="1"/>
    <xf borderId="42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17" numFmtId="0" xfId="0" applyFont="1"/>
    <xf borderId="46" fillId="2" fontId="11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8" fillId="0" fontId="6" numFmtId="0" xfId="0" applyBorder="1" applyFont="1"/>
    <xf borderId="32" fillId="0" fontId="1" numFmtId="2" xfId="0" applyAlignment="1" applyBorder="1" applyFont="1" applyNumberFormat="1">
      <alignment horizontal="center" shrinkToFit="0" vertical="center" wrapText="1"/>
    </xf>
    <xf borderId="49" fillId="0" fontId="18" numFmtId="9" xfId="0" applyBorder="1" applyFont="1" applyNumberFormat="1"/>
    <xf borderId="49" fillId="0" fontId="18" numFmtId="10" xfId="0" applyBorder="1" applyFont="1" applyNumberFormat="1"/>
    <xf borderId="33" fillId="0" fontId="18" numFmtId="10" xfId="0" applyBorder="1" applyFont="1" applyNumberFormat="1"/>
    <xf borderId="34" fillId="0" fontId="1" numFmtId="2" xfId="0" applyAlignment="1" applyBorder="1" applyFont="1" applyNumberFormat="1">
      <alignment horizontal="center" shrinkToFit="0" vertical="center" wrapText="1"/>
    </xf>
    <xf borderId="50" fillId="0" fontId="18" numFmtId="9" xfId="0" applyBorder="1" applyFont="1" applyNumberFormat="1"/>
    <xf borderId="50" fillId="0" fontId="18" numFmtId="10" xfId="0" applyBorder="1" applyFont="1" applyNumberFormat="1"/>
    <xf borderId="35" fillId="0" fontId="18" numFmtId="10" xfId="0" applyBorder="1" applyFont="1" applyNumberFormat="1"/>
    <xf borderId="39" fillId="0" fontId="1" numFmtId="2" xfId="0" applyAlignment="1" applyBorder="1" applyFont="1" applyNumberFormat="1">
      <alignment horizontal="center" shrinkToFit="0" vertical="center" wrapText="1"/>
    </xf>
    <xf borderId="51" fillId="0" fontId="18" numFmtId="9" xfId="0" applyBorder="1" applyFont="1" applyNumberFormat="1"/>
    <xf borderId="51" fillId="0" fontId="18" numFmtId="10" xfId="0" applyBorder="1" applyFont="1" applyNumberFormat="1"/>
    <xf borderId="40" fillId="0" fontId="18" numFmtId="10" xfId="0" applyBorder="1" applyFont="1" applyNumberFormat="1"/>
    <xf borderId="0" fillId="0" fontId="19" numFmtId="0" xfId="0" applyAlignment="1" applyFont="1">
      <alignment horizontal="center"/>
    </xf>
    <xf borderId="0" fillId="0" fontId="20" numFmtId="0" xfId="0" applyAlignment="1" applyFont="1">
      <alignment horizontal="center" vertical="center"/>
    </xf>
    <xf borderId="0" fillId="0" fontId="21" numFmtId="0" xfId="0" applyAlignment="1" applyFont="1">
      <alignment horizontal="center" vertical="center"/>
    </xf>
    <xf borderId="0" fillId="0" fontId="22" numFmtId="0" xfId="0" applyAlignment="1" applyFont="1">
      <alignment horizontal="center"/>
    </xf>
    <xf borderId="21" fillId="4" fontId="20" numFmtId="0" xfId="0" applyAlignment="1" applyBorder="1" applyFont="1">
      <alignment horizontal="center" vertical="center"/>
    </xf>
    <xf borderId="52" fillId="4" fontId="20" numFmtId="0" xfId="0" applyAlignment="1" applyBorder="1" applyFont="1">
      <alignment horizontal="center" shrinkToFit="0" vertical="center" wrapText="1"/>
    </xf>
    <xf borderId="21" fillId="4" fontId="20" numFmtId="0" xfId="0" applyAlignment="1" applyBorder="1" applyFont="1">
      <alignment horizontal="center" shrinkToFit="0" vertical="center" wrapText="1"/>
    </xf>
    <xf borderId="53" fillId="4" fontId="22" numFmtId="0" xfId="0" applyAlignment="1" applyBorder="1" applyFont="1">
      <alignment horizontal="center" vertical="center"/>
    </xf>
    <xf borderId="54" fillId="0" fontId="6" numFmtId="0" xfId="0" applyBorder="1" applyFont="1"/>
    <xf borderId="55" fillId="0" fontId="6" numFmtId="0" xfId="0" applyBorder="1" applyFont="1"/>
    <xf borderId="56" fillId="0" fontId="6" numFmtId="0" xfId="0" applyBorder="1" applyFont="1"/>
    <xf borderId="41" fillId="4" fontId="20" numFmtId="0" xfId="0" applyAlignment="1" applyBorder="1" applyFont="1">
      <alignment horizontal="center" shrinkToFit="0" vertical="center" wrapText="1"/>
    </xf>
    <xf borderId="24" fillId="0" fontId="20" numFmtId="0" xfId="0" applyAlignment="1" applyBorder="1" applyFont="1">
      <alignment horizontal="center" shrinkToFit="0" vertical="center" wrapText="1"/>
    </xf>
    <xf borderId="57" fillId="0" fontId="22" numFmtId="0" xfId="0" applyAlignment="1" applyBorder="1" applyFont="1">
      <alignment horizontal="center" shrinkToFit="0" vertical="center" wrapText="1"/>
    </xf>
    <xf borderId="21" fillId="0" fontId="20" numFmtId="0" xfId="0" applyAlignment="1" applyBorder="1" applyFont="1">
      <alignment horizontal="center" shrinkToFit="0" vertical="center" wrapText="1"/>
    </xf>
    <xf borderId="58" fillId="0" fontId="22" numFmtId="0" xfId="0" applyAlignment="1" applyBorder="1" applyFont="1">
      <alignment horizontal="center" shrinkToFit="0" vertical="center" wrapText="1"/>
    </xf>
    <xf borderId="59" fillId="0" fontId="20" numFmtId="166" xfId="0" applyAlignment="1" applyBorder="1" applyFont="1" applyNumberFormat="1">
      <alignment horizontal="center" shrinkToFit="0" vertical="center" wrapText="1"/>
    </xf>
    <xf borderId="60" fillId="0" fontId="22" numFmtId="0" xfId="0" applyAlignment="1" applyBorder="1" applyFont="1">
      <alignment horizontal="center" shrinkToFit="0" vertical="center" wrapText="1"/>
    </xf>
    <xf borderId="61" fillId="0" fontId="20" numFmtId="9" xfId="0" applyAlignment="1" applyBorder="1" applyFont="1" applyNumberFormat="1">
      <alignment horizontal="center" shrinkToFit="0" vertical="center" wrapText="1"/>
    </xf>
    <xf borderId="61" fillId="0" fontId="20" numFmtId="0" xfId="0" applyAlignment="1" applyBorder="1" applyFont="1">
      <alignment horizontal="center" shrinkToFit="0" vertical="center" wrapText="1"/>
    </xf>
    <xf borderId="62" fillId="0" fontId="20" numFmtId="0" xfId="0" applyAlignment="1" applyBorder="1" applyFont="1">
      <alignment horizontal="center" shrinkToFit="0" vertical="center" wrapText="1"/>
    </xf>
    <xf borderId="63" fillId="0" fontId="20" numFmtId="0" xfId="0" applyAlignment="1" applyBorder="1" applyFont="1">
      <alignment horizontal="center" shrinkToFit="0" vertical="center" wrapText="1"/>
    </xf>
    <xf borderId="64" fillId="0" fontId="22" numFmtId="0" xfId="0" applyAlignment="1" applyBorder="1" applyFont="1">
      <alignment horizontal="center" shrinkToFit="0" vertical="center" wrapText="1"/>
    </xf>
    <xf borderId="65" fillId="0" fontId="20" numFmtId="0" xfId="0" applyAlignment="1" applyBorder="1" applyFont="1">
      <alignment horizontal="center" shrinkToFit="0" vertical="center" wrapText="1"/>
    </xf>
    <xf borderId="42" fillId="0" fontId="20" numFmtId="0" xfId="0" applyAlignment="1" applyBorder="1" applyFont="1">
      <alignment horizontal="center" shrinkToFit="0" vertical="center" wrapText="1"/>
    </xf>
    <xf borderId="66" fillId="0" fontId="20" numFmtId="0" xfId="0" applyAlignment="1" applyBorder="1" applyFont="1">
      <alignment horizontal="center" shrinkToFit="0" vertical="center" wrapText="1"/>
    </xf>
    <xf borderId="63" fillId="0" fontId="20" numFmtId="165" xfId="0" applyAlignment="1" applyBorder="1" applyFont="1" applyNumberFormat="1">
      <alignment horizontal="center" shrinkToFit="0" vertical="center" wrapText="1"/>
    </xf>
    <xf borderId="65" fillId="0" fontId="20" numFmtId="167" xfId="0" applyAlignment="1" applyBorder="1" applyFont="1" applyNumberFormat="1">
      <alignment horizontal="center" shrinkToFit="0" vertical="center" wrapText="1"/>
    </xf>
    <xf borderId="42" fillId="0" fontId="20" numFmtId="167" xfId="0" applyAlignment="1" applyBorder="1" applyFont="1" applyNumberFormat="1">
      <alignment horizontal="center" shrinkToFit="0" vertical="center" wrapText="1"/>
    </xf>
    <xf borderId="67" fillId="0" fontId="6" numFmtId="0" xfId="0" applyBorder="1" applyFont="1"/>
    <xf borderId="30" fillId="0" fontId="20" numFmtId="0" xfId="0" applyAlignment="1" applyBorder="1" applyFont="1">
      <alignment horizontal="center" shrinkToFit="0" vertical="center" wrapText="1"/>
    </xf>
    <xf borderId="68" fillId="0" fontId="22" numFmtId="0" xfId="0" applyAlignment="1" applyBorder="1" applyFont="1">
      <alignment horizontal="center" shrinkToFit="0" vertical="center" wrapText="1"/>
    </xf>
    <xf borderId="21" fillId="0" fontId="20" numFmtId="0" xfId="0" applyAlignment="1" applyBorder="1" applyFont="1">
      <alignment horizontal="center" vertical="center"/>
    </xf>
    <xf borderId="57" fillId="0" fontId="22" numFmtId="2" xfId="0" applyAlignment="1" applyBorder="1" applyFont="1" applyNumberFormat="1">
      <alignment horizontal="center" shrinkToFit="0" vertical="center" wrapText="1"/>
    </xf>
    <xf borderId="57" fillId="0" fontId="18" numFmtId="2" xfId="0" applyAlignment="1" applyBorder="1" applyFont="1" applyNumberFormat="1">
      <alignment horizontal="center" shrinkToFit="0" vertical="center" wrapText="1"/>
    </xf>
    <xf borderId="2" fillId="0" fontId="18" numFmtId="2" xfId="0" applyAlignment="1" applyBorder="1" applyFont="1" applyNumberFormat="1">
      <alignment horizontal="center" shrinkToFit="0" vertical="center" wrapText="1"/>
    </xf>
    <xf borderId="59" fillId="0" fontId="20" numFmtId="167" xfId="0" applyAlignment="1" applyBorder="1" applyFont="1" applyNumberFormat="1">
      <alignment horizontal="center" shrinkToFit="0" vertical="center" wrapText="1"/>
    </xf>
    <xf borderId="7" fillId="0" fontId="20" numFmtId="167" xfId="0" applyAlignment="1" applyBorder="1" applyFont="1" applyNumberFormat="1">
      <alignment horizontal="center" shrinkToFit="0" vertical="center" wrapText="1"/>
    </xf>
    <xf borderId="69" fillId="0" fontId="20" numFmtId="167" xfId="0" applyAlignment="1" applyBorder="1" applyFont="1" applyNumberFormat="1">
      <alignment horizontal="center" shrinkToFit="0" vertical="center" wrapText="1"/>
    </xf>
    <xf borderId="0" fillId="0" fontId="18" numFmtId="2" xfId="0" applyAlignment="1" applyFont="1" applyNumberFormat="1">
      <alignment horizontal="center" shrinkToFit="0" vertical="center" wrapText="1"/>
    </xf>
    <xf borderId="70" fillId="0" fontId="20" numFmtId="0" xfId="0" applyAlignment="1" applyBorder="1" applyFont="1">
      <alignment horizontal="center" shrinkToFit="0" vertical="center" wrapText="1"/>
    </xf>
    <xf borderId="1" fillId="0" fontId="20" numFmtId="0" xfId="0" applyAlignment="1" applyBorder="1" applyFont="1">
      <alignment horizontal="center" shrinkToFit="0" vertical="center" wrapText="1"/>
    </xf>
    <xf borderId="71" fillId="0" fontId="20" numFmtId="0" xfId="0" applyAlignment="1" applyBorder="1" applyFont="1">
      <alignment horizontal="center" shrinkToFit="0" vertical="center" wrapText="1"/>
    </xf>
    <xf borderId="61" fillId="0" fontId="20" numFmtId="167" xfId="0" applyAlignment="1" applyBorder="1" applyFont="1" applyNumberFormat="1">
      <alignment horizontal="center" shrinkToFit="0" vertical="center" wrapText="1"/>
    </xf>
    <xf borderId="62" fillId="0" fontId="20" numFmtId="167" xfId="0" applyAlignment="1" applyBorder="1" applyFont="1" applyNumberFormat="1">
      <alignment horizontal="center" shrinkToFit="0" vertical="center" wrapText="1"/>
    </xf>
    <xf borderId="63" fillId="0" fontId="20" numFmtId="167" xfId="0" applyAlignment="1" applyBorder="1" applyFont="1" applyNumberFormat="1">
      <alignment horizontal="center" shrinkToFit="0" vertical="center" wrapText="1"/>
    </xf>
    <xf borderId="70" fillId="0" fontId="20" numFmtId="167" xfId="0" applyAlignment="1" applyBorder="1" applyFont="1" applyNumberFormat="1">
      <alignment horizontal="center" shrinkToFit="0" vertical="center" wrapText="1"/>
    </xf>
    <xf borderId="1" fillId="0" fontId="20" numFmtId="167" xfId="0" applyAlignment="1" applyBorder="1" applyFont="1" applyNumberFormat="1">
      <alignment horizontal="center" shrinkToFit="0" vertical="center" wrapText="1"/>
    </xf>
    <xf borderId="71" fillId="0" fontId="20" numFmtId="167" xfId="0" applyAlignment="1" applyBorder="1" applyFont="1" applyNumberFormat="1">
      <alignment horizontal="center" shrinkToFit="0" vertical="center" wrapText="1"/>
    </xf>
    <xf borderId="66" fillId="0" fontId="20" numFmtId="167" xfId="0" applyAlignment="1" applyBorder="1" applyFont="1" applyNumberFormat="1">
      <alignment horizontal="center" shrinkToFit="0" vertical="center" wrapText="1"/>
    </xf>
    <xf borderId="24" fillId="0" fontId="20" numFmtId="0" xfId="0" applyAlignment="1" applyBorder="1" applyFont="1">
      <alignment horizontal="center" vertical="center"/>
    </xf>
    <xf borderId="0" fillId="0" fontId="19" numFmtId="0" xfId="0" applyAlignment="1" applyFont="1">
      <alignment vertical="center"/>
    </xf>
    <xf borderId="0" fillId="0" fontId="19" numFmtId="0" xfId="0" applyAlignment="1" applyFont="1">
      <alignment horizontal="center" vertical="center"/>
    </xf>
    <xf borderId="72" fillId="7" fontId="23" numFmtId="0" xfId="0" applyAlignment="1" applyBorder="1" applyFill="1" applyFont="1">
      <alignment horizontal="center"/>
    </xf>
    <xf borderId="72" fillId="7" fontId="23" numFmtId="0" xfId="0" applyAlignment="1" applyBorder="1" applyFont="1">
      <alignment horizontal="center" vertical="center"/>
    </xf>
    <xf borderId="72" fillId="8" fontId="2" numFmtId="0" xfId="0" applyBorder="1" applyFill="1" applyFont="1"/>
    <xf borderId="73" fillId="8" fontId="18" numFmtId="0" xfId="0" applyAlignment="1" applyBorder="1" applyFont="1">
      <alignment horizontal="center" shrinkToFit="0" vertical="center" wrapText="1"/>
    </xf>
    <xf borderId="74" fillId="0" fontId="6" numFmtId="0" xfId="0" applyBorder="1" applyFont="1"/>
    <xf borderId="72" fillId="9" fontId="2" numFmtId="0" xfId="0" applyBorder="1" applyFill="1" applyFont="1"/>
    <xf borderId="73" fillId="9" fontId="18" numFmtId="0" xfId="0" applyAlignment="1" applyBorder="1" applyFont="1">
      <alignment horizontal="center" shrinkToFit="0" vertical="center" wrapText="1"/>
    </xf>
    <xf borderId="72" fillId="10" fontId="2" numFmtId="0" xfId="0" applyBorder="1" applyFill="1" applyFont="1"/>
    <xf borderId="73" fillId="10" fontId="18" numFmtId="0" xfId="0" applyAlignment="1" applyBorder="1" applyFont="1">
      <alignment horizontal="center" shrinkToFit="0" vertical="center" wrapText="1"/>
    </xf>
    <xf borderId="72" fillId="11" fontId="2" numFmtId="0" xfId="0" applyBorder="1" applyFill="1" applyFont="1"/>
    <xf borderId="73" fillId="11" fontId="18" numFmtId="0" xfId="0" applyAlignment="1" applyBorder="1" applyFont="1">
      <alignment horizontal="center" shrinkToFit="0" vertical="center" wrapText="1"/>
    </xf>
    <xf borderId="72" fillId="6" fontId="2" numFmtId="0" xfId="0" applyBorder="1" applyFont="1"/>
    <xf borderId="73" fillId="6" fontId="18" numFmtId="0" xfId="0" applyAlignment="1" applyBorder="1" applyFont="1">
      <alignment horizontal="center" shrinkToFit="0" vertical="center" wrapText="1"/>
    </xf>
    <xf borderId="72" fillId="12" fontId="2" numFmtId="0" xfId="0" applyBorder="1" applyFill="1" applyFont="1"/>
    <xf borderId="73" fillId="12" fontId="1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C2D69B"/>
          <bgColor rgb="FFC2D69B"/>
        </patternFill>
      </fill>
      <border/>
    </dxf>
    <dxf>
      <font/>
      <fill>
        <patternFill patternType="solid">
          <fgColor rgb="FFE5B8B7"/>
          <bgColor rgb="FFE5B8B7"/>
        </patternFill>
      </fill>
      <border/>
    </dxf>
    <dxf>
      <font/>
      <fill>
        <patternFill patternType="solid">
          <fgColor rgb="FFFDFDC7"/>
          <bgColor rgb="FFFDFDC7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704850</xdr:colOff>
      <xdr:row>1</xdr:row>
      <xdr:rowOff>66675</xdr:rowOff>
    </xdr:from>
    <xdr:ext cx="1476375" cy="4953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742950</xdr:colOff>
      <xdr:row>1</xdr:row>
      <xdr:rowOff>0</xdr:rowOff>
    </xdr:from>
    <xdr:ext cx="704850" cy="6762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37.0"/>
    <col customWidth="1" min="3" max="3" width="1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21.13"/>
    <col customWidth="1" min="16" max="19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</row>
    <row r="3">
      <c r="A3" s="3"/>
      <c r="M3" s="1"/>
      <c r="N3" s="1"/>
      <c r="O3" s="1"/>
      <c r="P3" s="1"/>
      <c r="Q3" s="1"/>
      <c r="R3" s="1"/>
      <c r="S3" s="1"/>
    </row>
    <row r="4">
      <c r="M4" s="1"/>
      <c r="N4" s="1"/>
      <c r="O4" s="1"/>
      <c r="P4" s="1"/>
      <c r="Q4" s="1"/>
      <c r="R4" s="1"/>
      <c r="S4" s="1"/>
    </row>
    <row r="5">
      <c r="M5" s="1"/>
      <c r="N5" s="1"/>
      <c r="O5" s="1"/>
      <c r="P5" s="1"/>
      <c r="Q5" s="1"/>
      <c r="R5" s="1"/>
      <c r="S5" s="1"/>
    </row>
    <row r="6">
      <c r="A6" s="4"/>
      <c r="L6" s="1"/>
      <c r="M6" s="1"/>
      <c r="N6" s="1"/>
      <c r="O6" s="1"/>
      <c r="P6" s="1"/>
      <c r="Q6" s="1"/>
      <c r="R6" s="1"/>
      <c r="S6" s="1"/>
    </row>
    <row r="7">
      <c r="A7" s="5" t="s">
        <v>0</v>
      </c>
      <c r="M7" s="1"/>
      <c r="N7" s="1"/>
      <c r="O7" s="1"/>
      <c r="P7" s="1"/>
      <c r="Q7" s="1"/>
      <c r="R7" s="1"/>
      <c r="S7" s="1"/>
    </row>
    <row r="8" ht="33.0" customHeight="1">
      <c r="A8" s="6" t="s">
        <v>1</v>
      </c>
      <c r="B8" s="7" t="s">
        <v>2</v>
      </c>
      <c r="C8" s="6"/>
      <c r="D8" s="6" t="s">
        <v>3</v>
      </c>
      <c r="E8" s="8" t="s">
        <v>4</v>
      </c>
      <c r="F8" s="9"/>
      <c r="G8" s="10"/>
      <c r="H8" s="6" t="s">
        <v>5</v>
      </c>
      <c r="I8" s="8">
        <v>2026.0</v>
      </c>
      <c r="J8" s="6" t="s">
        <v>6</v>
      </c>
      <c r="L8" s="11">
        <v>45931.0</v>
      </c>
      <c r="M8" s="1"/>
      <c r="N8" s="1"/>
      <c r="O8" s="1"/>
      <c r="P8" s="1"/>
      <c r="Q8" s="1"/>
      <c r="R8" s="1"/>
      <c r="S8" s="1"/>
    </row>
    <row r="9" ht="27.75" customHeight="1">
      <c r="A9" s="12"/>
      <c r="B9" s="13"/>
      <c r="C9" s="13"/>
      <c r="D9" s="13"/>
      <c r="E9" s="13"/>
      <c r="F9" s="13"/>
      <c r="G9" s="13"/>
      <c r="H9" s="13"/>
      <c r="I9" s="13"/>
      <c r="J9" s="13"/>
      <c r="K9" s="14"/>
      <c r="L9" s="1"/>
      <c r="M9" s="1"/>
      <c r="N9" s="15" t="s">
        <v>7</v>
      </c>
      <c r="O9" s="16"/>
      <c r="P9" s="1"/>
      <c r="Q9" s="1"/>
      <c r="R9" s="1"/>
      <c r="S9" s="1"/>
    </row>
    <row r="10" ht="16.5" customHeight="1">
      <c r="A10" s="17"/>
      <c r="B10" s="18" t="s">
        <v>8</v>
      </c>
      <c r="C10" s="19" t="s">
        <v>9</v>
      </c>
      <c r="D10" s="20" t="s">
        <v>10</v>
      </c>
      <c r="E10" s="21"/>
      <c r="F10" s="21"/>
      <c r="G10" s="21"/>
      <c r="H10" s="21"/>
      <c r="I10" s="21"/>
      <c r="J10" s="22" t="s">
        <v>11</v>
      </c>
      <c r="K10" s="23" t="s">
        <v>12</v>
      </c>
      <c r="L10" s="24" t="s">
        <v>13</v>
      </c>
      <c r="M10" s="25"/>
      <c r="N10" s="26"/>
      <c r="O10" s="27"/>
      <c r="P10" s="1"/>
      <c r="Q10" s="1"/>
      <c r="R10" s="1"/>
      <c r="S10" s="1"/>
    </row>
    <row r="11">
      <c r="A11" s="17"/>
      <c r="B11" s="28"/>
      <c r="C11" s="29"/>
      <c r="D11" s="30" t="s">
        <v>14</v>
      </c>
      <c r="E11" s="31" t="s">
        <v>15</v>
      </c>
      <c r="F11" s="31" t="s">
        <v>16</v>
      </c>
      <c r="G11" s="31" t="s">
        <v>17</v>
      </c>
      <c r="H11" s="32" t="s">
        <v>18</v>
      </c>
      <c r="I11" s="32" t="s">
        <v>19</v>
      </c>
      <c r="J11" s="33"/>
      <c r="K11" s="33"/>
      <c r="L11" s="34"/>
      <c r="M11" s="25"/>
      <c r="N11" s="35" t="s">
        <v>20</v>
      </c>
      <c r="O11" s="36" t="s">
        <v>21</v>
      </c>
      <c r="P11" s="1"/>
      <c r="Q11" s="1"/>
      <c r="R11" s="1"/>
      <c r="S11" s="1"/>
    </row>
    <row r="12" ht="39.75" customHeight="1">
      <c r="A12" s="37" t="s">
        <v>22</v>
      </c>
      <c r="B12" s="38" t="s">
        <v>23</v>
      </c>
      <c r="C12" s="39" t="s">
        <v>24</v>
      </c>
      <c r="D12" s="40" t="s">
        <v>25</v>
      </c>
      <c r="E12" s="40" t="s">
        <v>26</v>
      </c>
      <c r="F12" s="41" t="s">
        <v>27</v>
      </c>
      <c r="G12" s="41" t="s">
        <v>28</v>
      </c>
      <c r="H12" s="41">
        <v>0.0</v>
      </c>
      <c r="I12" s="42">
        <v>1.0</v>
      </c>
      <c r="J12" s="40" t="s">
        <v>29</v>
      </c>
      <c r="K12" s="43" t="s">
        <v>30</v>
      </c>
      <c r="L12" s="44">
        <f>SUM(L16:L127)</f>
        <v>0</v>
      </c>
      <c r="M12" s="1"/>
      <c r="N12" s="45"/>
      <c r="O12" s="46"/>
      <c r="P12" s="1"/>
      <c r="Q12" s="1"/>
      <c r="R12" s="1"/>
      <c r="S12" s="1"/>
    </row>
    <row r="13" ht="39.75" customHeight="1">
      <c r="A13" s="47"/>
      <c r="B13" s="48"/>
      <c r="C13" s="49"/>
      <c r="D13" s="50"/>
      <c r="E13" s="50"/>
      <c r="F13" s="50"/>
      <c r="G13" s="50"/>
      <c r="H13" s="50"/>
      <c r="I13" s="50"/>
      <c r="J13" s="50"/>
      <c r="K13" s="50"/>
      <c r="L13" s="51"/>
      <c r="M13" s="1"/>
      <c r="N13" s="52"/>
      <c r="O13" s="53"/>
      <c r="P13" s="1"/>
      <c r="Q13" s="1"/>
      <c r="R13" s="1"/>
      <c r="S13" s="1"/>
    </row>
    <row r="14" ht="39.75" customHeight="1">
      <c r="A14" s="47"/>
      <c r="B14" s="48"/>
      <c r="C14" s="49"/>
      <c r="D14" s="50"/>
      <c r="E14" s="50"/>
      <c r="F14" s="50"/>
      <c r="G14" s="50"/>
      <c r="H14" s="50"/>
      <c r="I14" s="50"/>
      <c r="J14" s="50"/>
      <c r="K14" s="50"/>
      <c r="L14" s="51"/>
      <c r="M14" s="1"/>
      <c r="N14" s="52"/>
      <c r="O14" s="54"/>
      <c r="P14" s="1"/>
      <c r="Q14" s="1"/>
      <c r="R14" s="1"/>
      <c r="S14" s="1"/>
    </row>
    <row r="15" ht="39.75" customHeight="1">
      <c r="A15" s="55"/>
      <c r="B15" s="28"/>
      <c r="C15" s="56"/>
      <c r="D15" s="33"/>
      <c r="E15" s="33"/>
      <c r="F15" s="33"/>
      <c r="G15" s="33"/>
      <c r="H15" s="33"/>
      <c r="I15" s="33"/>
      <c r="J15" s="33"/>
      <c r="K15" s="33"/>
      <c r="L15" s="34"/>
      <c r="M15" s="1"/>
      <c r="N15" s="52"/>
      <c r="O15" s="54"/>
      <c r="P15" s="1"/>
      <c r="Q15" s="1"/>
      <c r="R15" s="1"/>
      <c r="S15" s="1"/>
    </row>
    <row r="16" ht="30.0" customHeight="1">
      <c r="A16" s="57" t="s">
        <v>31</v>
      </c>
      <c r="B16" s="38" t="s">
        <v>32</v>
      </c>
      <c r="C16" s="39" t="s">
        <v>33</v>
      </c>
      <c r="D16" s="40" t="s">
        <v>34</v>
      </c>
      <c r="E16" s="40" t="s">
        <v>35</v>
      </c>
      <c r="F16" s="41" t="s">
        <v>36</v>
      </c>
      <c r="G16" s="41" t="s">
        <v>28</v>
      </c>
      <c r="H16" s="58">
        <v>0.0</v>
      </c>
      <c r="I16" s="58">
        <v>1.0</v>
      </c>
      <c r="J16" s="40" t="s">
        <v>37</v>
      </c>
      <c r="K16" s="43" t="s">
        <v>30</v>
      </c>
      <c r="L16" s="44">
        <f>SUM(O16:O37)</f>
        <v>0</v>
      </c>
      <c r="M16" s="1"/>
      <c r="N16" s="59"/>
      <c r="O16" s="60"/>
      <c r="P16" s="1"/>
      <c r="Q16" s="1"/>
      <c r="R16" s="1"/>
      <c r="S16" s="1"/>
    </row>
    <row r="17" ht="30.0" customHeight="1">
      <c r="A17" s="47"/>
      <c r="B17" s="48"/>
      <c r="C17" s="49"/>
      <c r="D17" s="50"/>
      <c r="E17" s="50"/>
      <c r="F17" s="50"/>
      <c r="G17" s="50"/>
      <c r="H17" s="50"/>
      <c r="I17" s="50"/>
      <c r="J17" s="50"/>
      <c r="K17" s="50"/>
      <c r="L17" s="51"/>
      <c r="M17" s="1"/>
      <c r="N17" s="61"/>
      <c r="O17" s="62"/>
      <c r="P17" s="1"/>
      <c r="Q17" s="1"/>
      <c r="R17" s="1"/>
      <c r="S17" s="1"/>
    </row>
    <row r="18" ht="30.0" customHeight="1">
      <c r="A18" s="47"/>
      <c r="B18" s="48"/>
      <c r="C18" s="49"/>
      <c r="D18" s="50"/>
      <c r="E18" s="50"/>
      <c r="F18" s="50"/>
      <c r="G18" s="50"/>
      <c r="H18" s="50"/>
      <c r="I18" s="50"/>
      <c r="J18" s="50"/>
      <c r="K18" s="50"/>
      <c r="L18" s="51"/>
      <c r="M18" s="1"/>
      <c r="N18" s="61"/>
      <c r="O18" s="62"/>
      <c r="P18" s="1"/>
      <c r="Q18" s="1"/>
      <c r="R18" s="1"/>
      <c r="S18" s="1"/>
    </row>
    <row r="19" ht="30.0" customHeight="1">
      <c r="A19" s="55"/>
      <c r="B19" s="48"/>
      <c r="C19" s="56"/>
      <c r="D19" s="50"/>
      <c r="E19" s="50"/>
      <c r="F19" s="50"/>
      <c r="G19" s="33"/>
      <c r="H19" s="50"/>
      <c r="I19" s="50"/>
      <c r="J19" s="33"/>
      <c r="K19" s="33"/>
      <c r="L19" s="51"/>
      <c r="M19" s="1"/>
      <c r="N19" s="61"/>
      <c r="O19" s="62"/>
      <c r="P19" s="1"/>
      <c r="Q19" s="1"/>
      <c r="R19" s="1"/>
      <c r="S19" s="1"/>
    </row>
    <row r="20">
      <c r="A20" s="63" t="s">
        <v>38</v>
      </c>
      <c r="B20" s="64" t="s">
        <v>39</v>
      </c>
      <c r="C20" s="39" t="s">
        <v>33</v>
      </c>
      <c r="D20" s="40" t="s">
        <v>40</v>
      </c>
      <c r="E20" s="40" t="s">
        <v>35</v>
      </c>
      <c r="F20" s="41" t="s">
        <v>36</v>
      </c>
      <c r="G20" s="41" t="s">
        <v>41</v>
      </c>
      <c r="H20" s="58">
        <v>0.0</v>
      </c>
      <c r="I20" s="58">
        <v>1.0</v>
      </c>
      <c r="J20" s="40" t="s">
        <v>37</v>
      </c>
      <c r="K20" s="43" t="s">
        <v>30</v>
      </c>
      <c r="L20" s="65" t="str">
        <f>O38</f>
        <v/>
      </c>
      <c r="M20" s="66"/>
      <c r="N20" s="61"/>
      <c r="O20" s="62"/>
      <c r="P20" s="1"/>
      <c r="Q20" s="1"/>
      <c r="R20" s="1"/>
      <c r="S20" s="1"/>
    </row>
    <row r="21" ht="15.75" customHeight="1">
      <c r="A21" s="47"/>
      <c r="B21" s="48"/>
      <c r="C21" s="49"/>
      <c r="D21" s="50"/>
      <c r="E21" s="50"/>
      <c r="F21" s="50"/>
      <c r="G21" s="50"/>
      <c r="H21" s="50"/>
      <c r="I21" s="50"/>
      <c r="J21" s="50"/>
      <c r="K21" s="50"/>
      <c r="L21" s="51"/>
      <c r="M21" s="67"/>
      <c r="N21" s="61"/>
      <c r="O21" s="62"/>
      <c r="P21" s="1"/>
      <c r="Q21" s="1"/>
      <c r="R21" s="1"/>
      <c r="S21" s="1"/>
    </row>
    <row r="22" ht="15.75" customHeight="1">
      <c r="A22" s="47"/>
      <c r="B22" s="48"/>
      <c r="C22" s="49"/>
      <c r="D22" s="50"/>
      <c r="E22" s="50"/>
      <c r="F22" s="50"/>
      <c r="G22" s="50"/>
      <c r="H22" s="50"/>
      <c r="I22" s="50"/>
      <c r="J22" s="50"/>
      <c r="K22" s="50"/>
      <c r="L22" s="51"/>
      <c r="M22" s="67"/>
      <c r="N22" s="61"/>
      <c r="O22" s="62"/>
      <c r="P22" s="1"/>
      <c r="Q22" s="1"/>
      <c r="R22" s="1"/>
      <c r="S22" s="1"/>
    </row>
    <row r="23" ht="48.0" customHeight="1">
      <c r="A23" s="55"/>
      <c r="B23" s="28"/>
      <c r="C23" s="56"/>
      <c r="D23" s="33"/>
      <c r="E23" s="33"/>
      <c r="F23" s="33"/>
      <c r="G23" s="33"/>
      <c r="H23" s="50"/>
      <c r="I23" s="50"/>
      <c r="J23" s="33"/>
      <c r="K23" s="33"/>
      <c r="L23" s="34"/>
      <c r="M23" s="68"/>
      <c r="N23" s="61"/>
      <c r="O23" s="62"/>
      <c r="P23" s="1"/>
      <c r="Q23" s="1"/>
      <c r="R23" s="1"/>
      <c r="S23" s="1"/>
    </row>
    <row r="24" ht="15.75" customHeight="1">
      <c r="A24" s="69" t="s">
        <v>42</v>
      </c>
      <c r="B24" s="64" t="s">
        <v>43</v>
      </c>
      <c r="C24" s="39" t="s">
        <v>33</v>
      </c>
      <c r="D24" s="40" t="s">
        <v>40</v>
      </c>
      <c r="E24" s="40" t="s">
        <v>35</v>
      </c>
      <c r="F24" s="70" t="s">
        <v>36</v>
      </c>
      <c r="G24" s="41" t="s">
        <v>44</v>
      </c>
      <c r="H24" s="58">
        <v>0.0</v>
      </c>
      <c r="I24" s="58">
        <v>1.0</v>
      </c>
      <c r="J24" s="40" t="s">
        <v>37</v>
      </c>
      <c r="K24" s="43" t="s">
        <v>30</v>
      </c>
      <c r="L24" s="71"/>
      <c r="M24" s="1"/>
      <c r="N24" s="61"/>
      <c r="O24" s="62"/>
      <c r="P24" s="1"/>
      <c r="Q24" s="1"/>
      <c r="R24" s="1"/>
      <c r="S24" s="1"/>
    </row>
    <row r="25" ht="15.75" customHeight="1">
      <c r="A25" s="47"/>
      <c r="B25" s="48"/>
      <c r="C25" s="49"/>
      <c r="D25" s="50"/>
      <c r="E25" s="50"/>
      <c r="F25" s="50"/>
      <c r="G25" s="50"/>
      <c r="H25" s="50"/>
      <c r="I25" s="50"/>
      <c r="J25" s="50"/>
      <c r="K25" s="50"/>
      <c r="L25" s="51"/>
      <c r="M25" s="1"/>
      <c r="N25" s="61"/>
      <c r="O25" s="62"/>
      <c r="P25" s="1"/>
      <c r="Q25" s="1"/>
      <c r="R25" s="1"/>
      <c r="S25" s="1"/>
    </row>
    <row r="26" ht="15.75" customHeight="1">
      <c r="A26" s="47"/>
      <c r="B26" s="48"/>
      <c r="C26" s="49"/>
      <c r="D26" s="50"/>
      <c r="E26" s="50"/>
      <c r="F26" s="50"/>
      <c r="G26" s="50"/>
      <c r="H26" s="50"/>
      <c r="I26" s="50"/>
      <c r="J26" s="50"/>
      <c r="K26" s="50"/>
      <c r="L26" s="51"/>
      <c r="M26" s="1"/>
      <c r="N26" s="61"/>
      <c r="O26" s="62"/>
      <c r="P26" s="1"/>
      <c r="Q26" s="1"/>
      <c r="R26" s="1"/>
      <c r="S26" s="1"/>
    </row>
    <row r="27" ht="40.5" customHeight="1">
      <c r="A27" s="55"/>
      <c r="B27" s="28"/>
      <c r="C27" s="56"/>
      <c r="D27" s="33"/>
      <c r="E27" s="33"/>
      <c r="F27" s="33"/>
      <c r="G27" s="33"/>
      <c r="H27" s="50"/>
      <c r="I27" s="50"/>
      <c r="J27" s="33"/>
      <c r="K27" s="33"/>
      <c r="L27" s="34"/>
      <c r="M27" s="1"/>
      <c r="N27" s="61"/>
      <c r="O27" s="62"/>
      <c r="R27" s="1"/>
      <c r="S27" s="1"/>
    </row>
    <row r="28" ht="15.75" customHeight="1">
      <c r="A28" s="69" t="s">
        <v>45</v>
      </c>
      <c r="B28" s="64" t="s">
        <v>46</v>
      </c>
      <c r="C28" s="39" t="s">
        <v>33</v>
      </c>
      <c r="D28" s="40" t="s">
        <v>47</v>
      </c>
      <c r="E28" s="40" t="s">
        <v>35</v>
      </c>
      <c r="F28" s="41" t="s">
        <v>36</v>
      </c>
      <c r="G28" s="41" t="s">
        <v>44</v>
      </c>
      <c r="H28" s="58">
        <v>0.0</v>
      </c>
      <c r="I28" s="58">
        <v>1.0</v>
      </c>
      <c r="J28" s="40" t="s">
        <v>37</v>
      </c>
      <c r="K28" s="43" t="s">
        <v>30</v>
      </c>
      <c r="L28" s="72"/>
      <c r="M28" s="1"/>
      <c r="N28" s="61"/>
      <c r="O28" s="62"/>
      <c r="R28" s="1"/>
      <c r="S28" s="1"/>
    </row>
    <row r="29" ht="15.75" customHeight="1">
      <c r="A29" s="47"/>
      <c r="B29" s="48"/>
      <c r="C29" s="49"/>
      <c r="D29" s="50"/>
      <c r="E29" s="50"/>
      <c r="F29" s="50"/>
      <c r="G29" s="50"/>
      <c r="H29" s="50"/>
      <c r="I29" s="50"/>
      <c r="J29" s="50"/>
      <c r="K29" s="50"/>
      <c r="L29" s="51"/>
      <c r="M29" s="1"/>
      <c r="N29" s="61"/>
      <c r="O29" s="62"/>
      <c r="R29" s="1"/>
      <c r="S29" s="1"/>
    </row>
    <row r="30" ht="15.75" customHeight="1">
      <c r="A30" s="47"/>
      <c r="B30" s="48"/>
      <c r="C30" s="49"/>
      <c r="D30" s="50"/>
      <c r="E30" s="50"/>
      <c r="F30" s="50"/>
      <c r="G30" s="50"/>
      <c r="H30" s="50"/>
      <c r="I30" s="50"/>
      <c r="J30" s="50"/>
      <c r="K30" s="50"/>
      <c r="L30" s="51"/>
      <c r="M30" s="1"/>
      <c r="N30" s="61"/>
      <c r="O30" s="62"/>
      <c r="R30" s="1"/>
      <c r="S30" s="1"/>
    </row>
    <row r="31" ht="40.5" customHeight="1">
      <c r="A31" s="55"/>
      <c r="B31" s="28"/>
      <c r="C31" s="56"/>
      <c r="D31" s="33"/>
      <c r="E31" s="33"/>
      <c r="F31" s="33"/>
      <c r="G31" s="33"/>
      <c r="H31" s="50"/>
      <c r="I31" s="50"/>
      <c r="J31" s="33"/>
      <c r="K31" s="33"/>
      <c r="L31" s="34"/>
      <c r="M31" s="1"/>
      <c r="N31" s="61"/>
      <c r="O31" s="62"/>
      <c r="R31" s="1"/>
      <c r="S31" s="1"/>
    </row>
    <row r="32" ht="15.75" customHeight="1">
      <c r="A32" s="69" t="s">
        <v>48</v>
      </c>
      <c r="B32" s="64" t="s">
        <v>49</v>
      </c>
      <c r="C32" s="39" t="s">
        <v>33</v>
      </c>
      <c r="D32" s="40" t="s">
        <v>40</v>
      </c>
      <c r="E32" s="40" t="s">
        <v>35</v>
      </c>
      <c r="F32" s="41" t="s">
        <v>36</v>
      </c>
      <c r="G32" s="41" t="s">
        <v>44</v>
      </c>
      <c r="H32" s="58">
        <v>0.0</v>
      </c>
      <c r="I32" s="58">
        <v>1.0</v>
      </c>
      <c r="J32" s="40" t="s">
        <v>37</v>
      </c>
      <c r="K32" s="43" t="s">
        <v>30</v>
      </c>
      <c r="L32" s="72"/>
      <c r="M32" s="1"/>
      <c r="N32" s="61"/>
      <c r="O32" s="62"/>
      <c r="P32" s="73"/>
      <c r="Q32" s="74"/>
      <c r="R32" s="1"/>
      <c r="S32" s="1"/>
    </row>
    <row r="33" ht="15.75" customHeight="1">
      <c r="A33" s="47"/>
      <c r="B33" s="48"/>
      <c r="C33" s="49"/>
      <c r="D33" s="50"/>
      <c r="E33" s="50"/>
      <c r="F33" s="50"/>
      <c r="G33" s="50"/>
      <c r="H33" s="50"/>
      <c r="I33" s="50"/>
      <c r="J33" s="50"/>
      <c r="K33" s="50"/>
      <c r="L33" s="51"/>
      <c r="M33" s="1"/>
      <c r="N33" s="61"/>
      <c r="O33" s="62"/>
      <c r="P33" s="73"/>
      <c r="Q33" s="74"/>
      <c r="R33" s="1"/>
      <c r="S33" s="1"/>
    </row>
    <row r="34" ht="15.75" customHeight="1">
      <c r="A34" s="47"/>
      <c r="B34" s="48"/>
      <c r="C34" s="49"/>
      <c r="D34" s="50"/>
      <c r="E34" s="50"/>
      <c r="F34" s="50"/>
      <c r="G34" s="50"/>
      <c r="H34" s="50"/>
      <c r="I34" s="50"/>
      <c r="J34" s="50"/>
      <c r="K34" s="50"/>
      <c r="L34" s="51"/>
      <c r="M34" s="1"/>
      <c r="N34" s="61"/>
      <c r="O34" s="62"/>
      <c r="R34" s="1"/>
      <c r="S34" s="1"/>
    </row>
    <row r="35" ht="36.75" customHeight="1">
      <c r="A35" s="55"/>
      <c r="B35" s="28"/>
      <c r="C35" s="56"/>
      <c r="D35" s="33"/>
      <c r="E35" s="33"/>
      <c r="F35" s="33"/>
      <c r="G35" s="33"/>
      <c r="H35" s="50"/>
      <c r="I35" s="50"/>
      <c r="J35" s="33"/>
      <c r="K35" s="33"/>
      <c r="L35" s="34"/>
      <c r="M35" s="1"/>
      <c r="N35" s="61"/>
      <c r="O35" s="62"/>
      <c r="R35" s="1"/>
      <c r="S35" s="1"/>
    </row>
    <row r="36" ht="15.75" customHeight="1">
      <c r="A36" s="75" t="s">
        <v>50</v>
      </c>
      <c r="B36" s="76" t="s">
        <v>51</v>
      </c>
      <c r="C36" s="77" t="s">
        <v>33</v>
      </c>
      <c r="D36" s="78" t="s">
        <v>52</v>
      </c>
      <c r="E36" s="78" t="s">
        <v>35</v>
      </c>
      <c r="F36" s="79" t="s">
        <v>36</v>
      </c>
      <c r="G36" s="79" t="s">
        <v>44</v>
      </c>
      <c r="H36" s="80">
        <v>0.0</v>
      </c>
      <c r="I36" s="80">
        <v>1.0</v>
      </c>
      <c r="J36" s="78" t="s">
        <v>37</v>
      </c>
      <c r="K36" s="81" t="s">
        <v>30</v>
      </c>
      <c r="L36" s="82"/>
      <c r="M36" s="83"/>
      <c r="N36" s="84"/>
      <c r="O36" s="85"/>
      <c r="P36" s="86"/>
      <c r="Q36" s="87"/>
      <c r="R36" s="83"/>
      <c r="S36" s="83"/>
    </row>
    <row r="37" ht="15.75" customHeight="1">
      <c r="A37" s="47"/>
      <c r="B37" s="48"/>
      <c r="C37" s="49"/>
      <c r="D37" s="50"/>
      <c r="E37" s="50"/>
      <c r="F37" s="50"/>
      <c r="G37" s="50"/>
      <c r="H37" s="50"/>
      <c r="I37" s="50"/>
      <c r="J37" s="50"/>
      <c r="K37" s="50"/>
      <c r="L37" s="51"/>
      <c r="M37" s="83"/>
      <c r="N37" s="88"/>
      <c r="O37" s="89"/>
      <c r="P37" s="90"/>
      <c r="Q37" s="90"/>
      <c r="R37" s="83"/>
      <c r="S37" s="83"/>
    </row>
    <row r="38" ht="15.75" customHeight="1">
      <c r="A38" s="47"/>
      <c r="B38" s="48"/>
      <c r="C38" s="49"/>
      <c r="D38" s="50"/>
      <c r="E38" s="50"/>
      <c r="F38" s="50"/>
      <c r="G38" s="50"/>
      <c r="H38" s="50"/>
      <c r="I38" s="50"/>
      <c r="J38" s="50"/>
      <c r="K38" s="50"/>
      <c r="L38" s="51"/>
      <c r="M38" s="83"/>
      <c r="N38" s="91"/>
      <c r="O38" s="92"/>
      <c r="P38" s="83"/>
      <c r="Q38" s="83"/>
      <c r="R38" s="83"/>
      <c r="S38" s="83"/>
    </row>
    <row r="39" ht="36.75" customHeight="1">
      <c r="A39" s="55"/>
      <c r="B39" s="28"/>
      <c r="C39" s="56"/>
      <c r="D39" s="33"/>
      <c r="E39" s="33"/>
      <c r="F39" s="33"/>
      <c r="G39" s="33"/>
      <c r="H39" s="50"/>
      <c r="I39" s="50"/>
      <c r="J39" s="33"/>
      <c r="K39" s="33"/>
      <c r="L39" s="34"/>
      <c r="M39" s="83"/>
      <c r="N39" s="93"/>
      <c r="O39" s="94"/>
      <c r="P39" s="83"/>
      <c r="Q39" s="83"/>
      <c r="R39" s="83"/>
      <c r="S39" s="83"/>
    </row>
    <row r="40" ht="15.75" customHeight="1">
      <c r="A40" s="63" t="s">
        <v>53</v>
      </c>
      <c r="B40" s="64" t="s">
        <v>54</v>
      </c>
      <c r="C40" s="39" t="s">
        <v>33</v>
      </c>
      <c r="D40" s="95" t="s">
        <v>55</v>
      </c>
      <c r="E40" s="40" t="s">
        <v>56</v>
      </c>
      <c r="F40" s="41" t="s">
        <v>57</v>
      </c>
      <c r="G40" s="41" t="s">
        <v>41</v>
      </c>
      <c r="H40" s="58">
        <v>0.0</v>
      </c>
      <c r="I40" s="58">
        <v>1.0</v>
      </c>
      <c r="J40" s="40" t="s">
        <v>37</v>
      </c>
      <c r="K40" s="43" t="s">
        <v>30</v>
      </c>
      <c r="L40" s="65">
        <f>SUM(O40:O49)</f>
        <v>0</v>
      </c>
      <c r="M40" s="96"/>
      <c r="N40" s="59"/>
      <c r="O40" s="60"/>
      <c r="P40" s="1"/>
      <c r="Q40" s="1"/>
      <c r="R40" s="1"/>
      <c r="S40" s="1"/>
    </row>
    <row r="41" ht="15.75" customHeight="1">
      <c r="A41" s="47"/>
      <c r="B41" s="48"/>
      <c r="C41" s="49"/>
      <c r="D41" s="50"/>
      <c r="E41" s="50"/>
      <c r="F41" s="50"/>
      <c r="G41" s="50"/>
      <c r="H41" s="50"/>
      <c r="I41" s="50"/>
      <c r="J41" s="50"/>
      <c r="K41" s="50"/>
      <c r="L41" s="51"/>
      <c r="M41" s="1"/>
      <c r="N41" s="61"/>
      <c r="O41" s="62"/>
      <c r="P41" s="1"/>
      <c r="Q41" s="1"/>
      <c r="R41" s="1"/>
      <c r="S41" s="1"/>
    </row>
    <row r="42" ht="15.75" customHeight="1">
      <c r="A42" s="47"/>
      <c r="B42" s="48"/>
      <c r="C42" s="49"/>
      <c r="D42" s="50"/>
      <c r="E42" s="50"/>
      <c r="F42" s="50"/>
      <c r="G42" s="50"/>
      <c r="H42" s="50"/>
      <c r="I42" s="50"/>
      <c r="J42" s="50"/>
      <c r="K42" s="50"/>
      <c r="L42" s="51"/>
      <c r="M42" s="1"/>
      <c r="N42" s="61"/>
      <c r="O42" s="62"/>
      <c r="P42" s="1"/>
      <c r="Q42" s="1"/>
      <c r="R42" s="1"/>
      <c r="S42" s="1"/>
    </row>
    <row r="43" ht="57.0" customHeight="1">
      <c r="A43" s="55"/>
      <c r="B43" s="28"/>
      <c r="C43" s="56"/>
      <c r="D43" s="33"/>
      <c r="E43" s="33"/>
      <c r="F43" s="33"/>
      <c r="G43" s="33"/>
      <c r="H43" s="50"/>
      <c r="I43" s="50"/>
      <c r="J43" s="33"/>
      <c r="K43" s="33"/>
      <c r="L43" s="34"/>
      <c r="M43" s="97"/>
      <c r="N43" s="61"/>
      <c r="O43" s="62"/>
      <c r="P43" s="1"/>
      <c r="Q43" s="1"/>
      <c r="R43" s="1"/>
      <c r="S43" s="1"/>
    </row>
    <row r="44" ht="15.75" customHeight="1">
      <c r="A44" s="69" t="s">
        <v>58</v>
      </c>
      <c r="B44" s="98" t="s">
        <v>59</v>
      </c>
      <c r="C44" s="39" t="s">
        <v>33</v>
      </c>
      <c r="D44" s="99" t="s">
        <v>60</v>
      </c>
      <c r="E44" s="40" t="s">
        <v>35</v>
      </c>
      <c r="F44" s="41" t="s">
        <v>36</v>
      </c>
      <c r="G44" s="41" t="s">
        <v>44</v>
      </c>
      <c r="H44" s="58">
        <v>0.0</v>
      </c>
      <c r="I44" s="58">
        <v>1.0</v>
      </c>
      <c r="J44" s="40" t="s">
        <v>37</v>
      </c>
      <c r="K44" s="43" t="s">
        <v>30</v>
      </c>
      <c r="L44" s="71"/>
      <c r="M44" s="1"/>
      <c r="N44" s="61"/>
      <c r="O44" s="62"/>
      <c r="P44" s="1"/>
      <c r="Q44" s="1"/>
      <c r="R44" s="1"/>
      <c r="S44" s="1"/>
    </row>
    <row r="45" ht="15.75" customHeight="1">
      <c r="A45" s="47"/>
      <c r="B45" s="48"/>
      <c r="C45" s="49"/>
      <c r="D45" s="50"/>
      <c r="E45" s="50"/>
      <c r="F45" s="50"/>
      <c r="G45" s="50"/>
      <c r="H45" s="50"/>
      <c r="I45" s="50"/>
      <c r="J45" s="50"/>
      <c r="K45" s="50"/>
      <c r="L45" s="51"/>
      <c r="M45" s="1"/>
      <c r="N45" s="61"/>
      <c r="O45" s="62"/>
      <c r="P45" s="1"/>
      <c r="Q45" s="1"/>
      <c r="R45" s="1"/>
      <c r="S45" s="1"/>
    </row>
    <row r="46" ht="15.75" customHeight="1">
      <c r="A46" s="47"/>
      <c r="B46" s="48"/>
      <c r="C46" s="49"/>
      <c r="D46" s="50"/>
      <c r="E46" s="50"/>
      <c r="F46" s="50"/>
      <c r="G46" s="50"/>
      <c r="H46" s="50"/>
      <c r="I46" s="50"/>
      <c r="J46" s="50"/>
      <c r="K46" s="50"/>
      <c r="L46" s="51"/>
      <c r="M46" s="1"/>
      <c r="N46" s="61"/>
      <c r="O46" s="62"/>
      <c r="P46" s="1"/>
      <c r="Q46" s="1"/>
      <c r="R46" s="1"/>
      <c r="S46" s="1"/>
    </row>
    <row r="47" ht="34.5" customHeight="1">
      <c r="A47" s="55"/>
      <c r="B47" s="28"/>
      <c r="C47" s="56"/>
      <c r="D47" s="33"/>
      <c r="E47" s="33"/>
      <c r="F47" s="33"/>
      <c r="G47" s="33"/>
      <c r="H47" s="50"/>
      <c r="I47" s="50"/>
      <c r="J47" s="33"/>
      <c r="K47" s="33"/>
      <c r="L47" s="34"/>
      <c r="M47" s="1"/>
      <c r="N47" s="61"/>
      <c r="O47" s="62"/>
      <c r="P47" s="1"/>
      <c r="Q47" s="1"/>
      <c r="R47" s="1"/>
      <c r="S47" s="1"/>
    </row>
    <row r="48" ht="15.75" customHeight="1">
      <c r="A48" s="69" t="s">
        <v>61</v>
      </c>
      <c r="B48" s="98" t="s">
        <v>62</v>
      </c>
      <c r="C48" s="39" t="s">
        <v>33</v>
      </c>
      <c r="D48" s="95" t="s">
        <v>63</v>
      </c>
      <c r="E48" s="40" t="s">
        <v>35</v>
      </c>
      <c r="F48" s="41" t="s">
        <v>36</v>
      </c>
      <c r="G48" s="41" t="s">
        <v>44</v>
      </c>
      <c r="H48" s="58">
        <v>0.0</v>
      </c>
      <c r="I48" s="58">
        <v>1.0</v>
      </c>
      <c r="J48" s="40" t="s">
        <v>37</v>
      </c>
      <c r="K48" s="43" t="s">
        <v>30</v>
      </c>
      <c r="L48" s="72"/>
      <c r="M48" s="1"/>
      <c r="N48" s="61"/>
      <c r="O48" s="62"/>
      <c r="P48" s="1"/>
      <c r="Q48" s="1"/>
      <c r="R48" s="1"/>
      <c r="S48" s="1"/>
    </row>
    <row r="49" ht="15.75" customHeight="1">
      <c r="A49" s="47"/>
      <c r="B49" s="48"/>
      <c r="C49" s="49"/>
      <c r="D49" s="50"/>
      <c r="E49" s="50"/>
      <c r="F49" s="50"/>
      <c r="G49" s="50"/>
      <c r="H49" s="50"/>
      <c r="I49" s="50"/>
      <c r="J49" s="50"/>
      <c r="K49" s="50"/>
      <c r="L49" s="51"/>
      <c r="M49" s="1"/>
      <c r="N49" s="61"/>
      <c r="O49" s="62"/>
      <c r="P49" s="1"/>
      <c r="Q49" s="1"/>
      <c r="R49" s="1"/>
      <c r="S49" s="1"/>
    </row>
    <row r="50" ht="15.75" customHeight="1">
      <c r="A50" s="47"/>
      <c r="B50" s="48"/>
      <c r="C50" s="49"/>
      <c r="D50" s="50"/>
      <c r="E50" s="50"/>
      <c r="F50" s="50"/>
      <c r="G50" s="50"/>
      <c r="H50" s="50"/>
      <c r="I50" s="50"/>
      <c r="J50" s="50"/>
      <c r="K50" s="50"/>
      <c r="L50" s="51"/>
      <c r="M50" s="1"/>
      <c r="N50" s="100"/>
      <c r="O50" s="101"/>
      <c r="P50" s="1"/>
      <c r="Q50" s="1"/>
      <c r="R50" s="1"/>
      <c r="S50" s="1"/>
    </row>
    <row r="51" ht="54.0" customHeight="1">
      <c r="A51" s="55"/>
      <c r="B51" s="28"/>
      <c r="C51" s="56"/>
      <c r="D51" s="33"/>
      <c r="E51" s="33"/>
      <c r="F51" s="33"/>
      <c r="G51" s="33"/>
      <c r="H51" s="50"/>
      <c r="I51" s="50"/>
      <c r="J51" s="33"/>
      <c r="K51" s="33"/>
      <c r="L51" s="34"/>
      <c r="M51" s="1"/>
      <c r="N51" s="52"/>
      <c r="O51" s="53"/>
      <c r="P51" s="1"/>
      <c r="Q51" s="1"/>
      <c r="R51" s="1"/>
      <c r="S51" s="1"/>
    </row>
    <row r="52" ht="15.75" customHeight="1">
      <c r="A52" s="63" t="s">
        <v>64</v>
      </c>
      <c r="B52" s="64" t="s">
        <v>65</v>
      </c>
      <c r="C52" s="39" t="s">
        <v>24</v>
      </c>
      <c r="D52" s="95" t="s">
        <v>66</v>
      </c>
      <c r="E52" s="40" t="s">
        <v>35</v>
      </c>
      <c r="F52" s="41" t="s">
        <v>36</v>
      </c>
      <c r="G52" s="41" t="s">
        <v>41</v>
      </c>
      <c r="H52" s="58">
        <v>0.0</v>
      </c>
      <c r="I52" s="58">
        <v>1.0</v>
      </c>
      <c r="J52" s="40" t="s">
        <v>37</v>
      </c>
      <c r="K52" s="43" t="s">
        <v>30</v>
      </c>
      <c r="L52" s="65">
        <f>SUM(O52:O55)</f>
        <v>0</v>
      </c>
      <c r="M52" s="66"/>
      <c r="N52" s="59"/>
      <c r="O52" s="60"/>
      <c r="P52" s="1"/>
      <c r="Q52" s="1"/>
      <c r="R52" s="1"/>
      <c r="S52" s="1"/>
    </row>
    <row r="53" ht="18.0" customHeight="1">
      <c r="A53" s="47"/>
      <c r="B53" s="48"/>
      <c r="C53" s="49"/>
      <c r="D53" s="50"/>
      <c r="E53" s="50"/>
      <c r="F53" s="50"/>
      <c r="G53" s="50"/>
      <c r="H53" s="50"/>
      <c r="I53" s="50"/>
      <c r="J53" s="50"/>
      <c r="K53" s="50"/>
      <c r="L53" s="51"/>
      <c r="M53" s="67"/>
      <c r="N53" s="61"/>
      <c r="O53" s="62"/>
      <c r="P53" s="1"/>
      <c r="Q53" s="1"/>
      <c r="R53" s="1"/>
      <c r="S53" s="1"/>
    </row>
    <row r="54" ht="15.75" customHeight="1">
      <c r="A54" s="47"/>
      <c r="B54" s="48"/>
      <c r="C54" s="49"/>
      <c r="D54" s="50"/>
      <c r="E54" s="50"/>
      <c r="F54" s="50"/>
      <c r="G54" s="50"/>
      <c r="H54" s="50"/>
      <c r="I54" s="50"/>
      <c r="J54" s="50"/>
      <c r="K54" s="50"/>
      <c r="L54" s="51"/>
      <c r="M54" s="67"/>
      <c r="N54" s="61"/>
      <c r="O54" s="62"/>
      <c r="P54" s="1"/>
      <c r="Q54" s="1"/>
      <c r="R54" s="1"/>
      <c r="S54" s="1"/>
    </row>
    <row r="55" ht="15.75" customHeight="1">
      <c r="A55" s="55"/>
      <c r="B55" s="28"/>
      <c r="C55" s="56"/>
      <c r="D55" s="33"/>
      <c r="E55" s="33"/>
      <c r="F55" s="33"/>
      <c r="G55" s="33"/>
      <c r="H55" s="50"/>
      <c r="I55" s="50"/>
      <c r="J55" s="33"/>
      <c r="K55" s="33"/>
      <c r="L55" s="34"/>
      <c r="M55" s="68"/>
      <c r="N55" s="61"/>
      <c r="O55" s="62"/>
      <c r="P55" s="1"/>
      <c r="Q55" s="1"/>
      <c r="R55" s="1"/>
      <c r="S55" s="1"/>
    </row>
    <row r="56" ht="15.75" customHeight="1">
      <c r="A56" s="69" t="s">
        <v>67</v>
      </c>
      <c r="B56" s="98" t="s">
        <v>68</v>
      </c>
      <c r="C56" s="39" t="s">
        <v>24</v>
      </c>
      <c r="D56" s="95" t="s">
        <v>66</v>
      </c>
      <c r="E56" s="40" t="s">
        <v>35</v>
      </c>
      <c r="F56" s="41" t="s">
        <v>36</v>
      </c>
      <c r="G56" s="41" t="s">
        <v>44</v>
      </c>
      <c r="H56" s="58">
        <v>0.0</v>
      </c>
      <c r="I56" s="58">
        <v>1.0</v>
      </c>
      <c r="J56" s="40" t="s">
        <v>37</v>
      </c>
      <c r="K56" s="43" t="s">
        <v>30</v>
      </c>
      <c r="L56" s="71"/>
      <c r="M56" s="1"/>
      <c r="N56" s="102"/>
      <c r="O56" s="103"/>
      <c r="P56" s="1"/>
      <c r="Q56" s="1"/>
      <c r="R56" s="1"/>
      <c r="S56" s="1"/>
    </row>
    <row r="57" ht="15.75" customHeight="1">
      <c r="A57" s="47"/>
      <c r="B57" s="48"/>
      <c r="C57" s="49"/>
      <c r="D57" s="50"/>
      <c r="E57" s="50"/>
      <c r="F57" s="50"/>
      <c r="G57" s="50"/>
      <c r="H57" s="50"/>
      <c r="I57" s="50"/>
      <c r="J57" s="50"/>
      <c r="K57" s="50"/>
      <c r="L57" s="51"/>
      <c r="M57" s="1"/>
      <c r="P57" s="1"/>
      <c r="Q57" s="1"/>
      <c r="R57" s="1"/>
      <c r="S57" s="1"/>
    </row>
    <row r="58" ht="15.75" customHeight="1">
      <c r="A58" s="47"/>
      <c r="B58" s="48"/>
      <c r="C58" s="49"/>
      <c r="D58" s="50"/>
      <c r="E58" s="50"/>
      <c r="F58" s="50"/>
      <c r="G58" s="50"/>
      <c r="H58" s="50"/>
      <c r="I58" s="50"/>
      <c r="J58" s="50"/>
      <c r="K58" s="50"/>
      <c r="L58" s="51"/>
      <c r="M58" s="1"/>
      <c r="N58" s="104"/>
      <c r="O58" s="105"/>
      <c r="P58" s="1"/>
      <c r="Q58" s="1"/>
      <c r="R58" s="1"/>
      <c r="S58" s="1"/>
    </row>
    <row r="59" ht="25.5" customHeight="1">
      <c r="A59" s="55"/>
      <c r="B59" s="28"/>
      <c r="C59" s="56"/>
      <c r="D59" s="33"/>
      <c r="E59" s="33"/>
      <c r="F59" s="33"/>
      <c r="G59" s="33"/>
      <c r="H59" s="50"/>
      <c r="I59" s="50"/>
      <c r="J59" s="33"/>
      <c r="K59" s="33"/>
      <c r="L59" s="34"/>
      <c r="M59" s="1"/>
      <c r="N59" s="104"/>
      <c r="O59" s="105"/>
      <c r="P59" s="1"/>
      <c r="Q59" s="1"/>
      <c r="R59" s="1"/>
      <c r="S59" s="1"/>
    </row>
    <row r="60" ht="15.75" customHeight="1">
      <c r="A60" s="63" t="s">
        <v>69</v>
      </c>
      <c r="B60" s="64" t="s">
        <v>70</v>
      </c>
      <c r="C60" s="39" t="s">
        <v>24</v>
      </c>
      <c r="D60" s="95" t="s">
        <v>71</v>
      </c>
      <c r="E60" s="40" t="s">
        <v>35</v>
      </c>
      <c r="F60" s="41" t="s">
        <v>36</v>
      </c>
      <c r="G60" s="41" t="s">
        <v>41</v>
      </c>
      <c r="H60" s="58">
        <v>0.0</v>
      </c>
      <c r="I60" s="58">
        <v>1.0</v>
      </c>
      <c r="J60" s="40" t="s">
        <v>37</v>
      </c>
      <c r="K60" s="43" t="s">
        <v>30</v>
      </c>
      <c r="L60" s="65">
        <f>SUM(O60:O64)</f>
        <v>0</v>
      </c>
      <c r="M60" s="66"/>
      <c r="N60" s="59"/>
      <c r="O60" s="60"/>
      <c r="P60" s="1"/>
      <c r="Q60" s="1"/>
      <c r="R60" s="1"/>
      <c r="S60" s="1"/>
    </row>
    <row r="61" ht="15.75" customHeight="1">
      <c r="A61" s="47"/>
      <c r="B61" s="48"/>
      <c r="C61" s="49"/>
      <c r="D61" s="50"/>
      <c r="E61" s="50"/>
      <c r="F61" s="50"/>
      <c r="G61" s="50"/>
      <c r="H61" s="50"/>
      <c r="I61" s="50"/>
      <c r="J61" s="50"/>
      <c r="K61" s="50"/>
      <c r="L61" s="51"/>
      <c r="M61" s="67"/>
      <c r="N61" s="61"/>
      <c r="O61" s="62"/>
      <c r="P61" s="1"/>
      <c r="Q61" s="1"/>
      <c r="R61" s="1"/>
      <c r="S61" s="1"/>
    </row>
    <row r="62" ht="15.75" customHeight="1">
      <c r="A62" s="47"/>
      <c r="B62" s="48"/>
      <c r="C62" s="49"/>
      <c r="D62" s="50"/>
      <c r="E62" s="50"/>
      <c r="F62" s="50"/>
      <c r="G62" s="50"/>
      <c r="H62" s="50"/>
      <c r="I62" s="50"/>
      <c r="J62" s="50"/>
      <c r="K62" s="50"/>
      <c r="L62" s="51"/>
      <c r="M62" s="67"/>
      <c r="N62" s="61"/>
      <c r="O62" s="62"/>
      <c r="P62" s="1"/>
      <c r="Q62" s="1"/>
      <c r="R62" s="1"/>
      <c r="S62" s="1"/>
    </row>
    <row r="63" ht="15.75" customHeight="1">
      <c r="A63" s="55"/>
      <c r="B63" s="28"/>
      <c r="C63" s="56"/>
      <c r="D63" s="33"/>
      <c r="E63" s="33"/>
      <c r="F63" s="33"/>
      <c r="G63" s="33"/>
      <c r="H63" s="50"/>
      <c r="I63" s="50"/>
      <c r="J63" s="33"/>
      <c r="K63" s="33"/>
      <c r="L63" s="34"/>
      <c r="M63" s="68"/>
      <c r="N63" s="61"/>
      <c r="O63" s="62"/>
      <c r="P63" s="1"/>
      <c r="Q63" s="1"/>
      <c r="R63" s="1"/>
      <c r="S63" s="1"/>
    </row>
    <row r="64" ht="15.75" customHeight="1">
      <c r="A64" s="69" t="s">
        <v>72</v>
      </c>
      <c r="B64" s="64" t="s">
        <v>73</v>
      </c>
      <c r="C64" s="39" t="s">
        <v>24</v>
      </c>
      <c r="D64" s="95" t="s">
        <v>71</v>
      </c>
      <c r="E64" s="40" t="s">
        <v>35</v>
      </c>
      <c r="F64" s="41" t="s">
        <v>36</v>
      </c>
      <c r="G64" s="41" t="s">
        <v>44</v>
      </c>
      <c r="H64" s="58">
        <v>0.0</v>
      </c>
      <c r="I64" s="58">
        <v>1.0</v>
      </c>
      <c r="J64" s="40" t="s">
        <v>37</v>
      </c>
      <c r="K64" s="43" t="s">
        <v>30</v>
      </c>
      <c r="L64" s="71"/>
      <c r="M64" s="1"/>
      <c r="N64" s="61"/>
      <c r="O64" s="62"/>
      <c r="P64" s="1"/>
      <c r="Q64" s="1"/>
      <c r="R64" s="1"/>
      <c r="S64" s="1"/>
    </row>
    <row r="65" ht="18.75" customHeight="1">
      <c r="A65" s="47"/>
      <c r="B65" s="48"/>
      <c r="C65" s="49"/>
      <c r="D65" s="50"/>
      <c r="E65" s="50"/>
      <c r="F65" s="50"/>
      <c r="G65" s="50"/>
      <c r="H65" s="50"/>
      <c r="I65" s="50"/>
      <c r="J65" s="50"/>
      <c r="K65" s="50"/>
      <c r="L65" s="51"/>
      <c r="M65" s="1"/>
      <c r="N65" s="102"/>
      <c r="O65" s="103"/>
      <c r="P65" s="1"/>
      <c r="Q65" s="1"/>
      <c r="R65" s="1"/>
      <c r="S65" s="1"/>
    </row>
    <row r="66" ht="15.75" customHeight="1">
      <c r="A66" s="47"/>
      <c r="B66" s="48"/>
      <c r="C66" s="49"/>
      <c r="D66" s="50"/>
      <c r="E66" s="50"/>
      <c r="F66" s="50"/>
      <c r="G66" s="50"/>
      <c r="H66" s="50"/>
      <c r="I66" s="50"/>
      <c r="J66" s="50"/>
      <c r="K66" s="50"/>
      <c r="L66" s="51"/>
      <c r="M66" s="1"/>
      <c r="P66" s="1"/>
      <c r="Q66" s="1"/>
      <c r="R66" s="1"/>
      <c r="S66" s="1"/>
    </row>
    <row r="67" ht="25.5" customHeight="1">
      <c r="A67" s="55"/>
      <c r="B67" s="28"/>
      <c r="C67" s="56"/>
      <c r="D67" s="33"/>
      <c r="E67" s="33"/>
      <c r="F67" s="33"/>
      <c r="G67" s="33"/>
      <c r="H67" s="50"/>
      <c r="I67" s="50"/>
      <c r="J67" s="33"/>
      <c r="K67" s="33"/>
      <c r="L67" s="34"/>
      <c r="M67" s="1"/>
      <c r="N67" s="104"/>
      <c r="O67" s="105"/>
      <c r="P67" s="1"/>
      <c r="Q67" s="1"/>
      <c r="R67" s="1"/>
      <c r="S67" s="1"/>
    </row>
    <row r="68" ht="15.75" customHeight="1">
      <c r="A68" s="69" t="s">
        <v>74</v>
      </c>
      <c r="B68" s="64" t="s">
        <v>75</v>
      </c>
      <c r="C68" s="39" t="s">
        <v>24</v>
      </c>
      <c r="D68" s="95" t="s">
        <v>71</v>
      </c>
      <c r="E68" s="40" t="s">
        <v>35</v>
      </c>
      <c r="F68" s="41" t="s">
        <v>36</v>
      </c>
      <c r="G68" s="41" t="s">
        <v>44</v>
      </c>
      <c r="H68" s="58">
        <v>0.0</v>
      </c>
      <c r="I68" s="58">
        <v>1.0</v>
      </c>
      <c r="J68" s="40" t="s">
        <v>37</v>
      </c>
      <c r="K68" s="43" t="s">
        <v>30</v>
      </c>
      <c r="L68" s="71"/>
      <c r="M68" s="1"/>
      <c r="N68" s="45"/>
      <c r="O68" s="46"/>
      <c r="P68" s="1"/>
      <c r="Q68" s="1"/>
      <c r="R68" s="1"/>
      <c r="S68" s="1"/>
    </row>
    <row r="69" ht="15.75" customHeight="1">
      <c r="A69" s="47"/>
      <c r="B69" s="48"/>
      <c r="C69" s="49"/>
      <c r="D69" s="50"/>
      <c r="E69" s="50"/>
      <c r="F69" s="50"/>
      <c r="G69" s="50"/>
      <c r="H69" s="50"/>
      <c r="I69" s="50"/>
      <c r="J69" s="50"/>
      <c r="K69" s="50"/>
      <c r="L69" s="51"/>
      <c r="M69" s="1"/>
      <c r="N69" s="104"/>
      <c r="O69" s="105"/>
      <c r="P69" s="1"/>
      <c r="Q69" s="1"/>
      <c r="R69" s="1"/>
      <c r="S69" s="1"/>
    </row>
    <row r="70" ht="15.75" customHeight="1">
      <c r="A70" s="47"/>
      <c r="B70" s="48"/>
      <c r="C70" s="49"/>
      <c r="D70" s="50"/>
      <c r="E70" s="50"/>
      <c r="F70" s="50"/>
      <c r="G70" s="50"/>
      <c r="H70" s="50"/>
      <c r="I70" s="50"/>
      <c r="J70" s="50"/>
      <c r="K70" s="50"/>
      <c r="L70" s="51"/>
      <c r="M70" s="1"/>
      <c r="N70" s="104"/>
      <c r="O70" s="105"/>
      <c r="P70" s="1"/>
      <c r="Q70" s="1"/>
      <c r="R70" s="1"/>
      <c r="S70" s="1"/>
    </row>
    <row r="71" ht="25.5" customHeight="1">
      <c r="A71" s="55"/>
      <c r="B71" s="28"/>
      <c r="C71" s="56"/>
      <c r="D71" s="33"/>
      <c r="E71" s="33"/>
      <c r="F71" s="33"/>
      <c r="G71" s="33"/>
      <c r="H71" s="50"/>
      <c r="I71" s="50"/>
      <c r="J71" s="33"/>
      <c r="K71" s="33"/>
      <c r="L71" s="34"/>
      <c r="M71" s="1"/>
      <c r="N71" s="104"/>
      <c r="O71" s="105"/>
      <c r="P71" s="1"/>
      <c r="Q71" s="1"/>
      <c r="R71" s="1"/>
      <c r="S71" s="1"/>
    </row>
    <row r="72" ht="15.75" customHeight="1">
      <c r="A72" s="63" t="s">
        <v>76</v>
      </c>
      <c r="B72" s="64" t="s">
        <v>77</v>
      </c>
      <c r="C72" s="39" t="s">
        <v>24</v>
      </c>
      <c r="D72" s="95" t="s">
        <v>78</v>
      </c>
      <c r="E72" s="40" t="s">
        <v>35</v>
      </c>
      <c r="F72" s="41" t="s">
        <v>36</v>
      </c>
      <c r="G72" s="41" t="s">
        <v>41</v>
      </c>
      <c r="H72" s="58">
        <v>0.0</v>
      </c>
      <c r="I72" s="58">
        <v>1.0</v>
      </c>
      <c r="J72" s="40" t="s">
        <v>37</v>
      </c>
      <c r="K72" s="43" t="s">
        <v>30</v>
      </c>
      <c r="L72" s="65">
        <f>SUM(O72:O77)</f>
        <v>0</v>
      </c>
      <c r="M72" s="66"/>
      <c r="N72" s="106"/>
      <c r="O72" s="107"/>
      <c r="P72" s="1"/>
      <c r="Q72" s="1"/>
      <c r="R72" s="1"/>
      <c r="S72" s="1"/>
    </row>
    <row r="73" ht="15.75" customHeight="1">
      <c r="A73" s="47"/>
      <c r="B73" s="48"/>
      <c r="C73" s="49"/>
      <c r="D73" s="50"/>
      <c r="E73" s="50"/>
      <c r="F73" s="50"/>
      <c r="G73" s="50"/>
      <c r="H73" s="50"/>
      <c r="I73" s="50"/>
      <c r="J73" s="50"/>
      <c r="K73" s="50"/>
      <c r="L73" s="51"/>
      <c r="M73" s="67"/>
      <c r="N73" s="108"/>
      <c r="O73" s="109"/>
      <c r="P73" s="1"/>
      <c r="Q73" s="1"/>
      <c r="R73" s="1"/>
      <c r="S73" s="1"/>
    </row>
    <row r="74" ht="15.75" customHeight="1">
      <c r="A74" s="47"/>
      <c r="B74" s="48"/>
      <c r="C74" s="49"/>
      <c r="D74" s="50"/>
      <c r="E74" s="50"/>
      <c r="F74" s="50"/>
      <c r="G74" s="50"/>
      <c r="H74" s="50"/>
      <c r="I74" s="50"/>
      <c r="J74" s="50"/>
      <c r="K74" s="50"/>
      <c r="L74" s="51"/>
      <c r="M74" s="67"/>
      <c r="N74" s="108"/>
      <c r="O74" s="109"/>
      <c r="P74" s="1"/>
      <c r="Q74" s="1"/>
      <c r="R74" s="1"/>
      <c r="S74" s="1"/>
    </row>
    <row r="75" ht="15.75" customHeight="1">
      <c r="A75" s="55"/>
      <c r="B75" s="28"/>
      <c r="C75" s="56"/>
      <c r="D75" s="33"/>
      <c r="E75" s="33"/>
      <c r="F75" s="33"/>
      <c r="G75" s="33"/>
      <c r="H75" s="50"/>
      <c r="I75" s="50"/>
      <c r="J75" s="33"/>
      <c r="K75" s="33"/>
      <c r="L75" s="34"/>
      <c r="M75" s="68"/>
      <c r="N75" s="108"/>
      <c r="O75" s="109"/>
      <c r="P75" s="1"/>
      <c r="Q75" s="1"/>
      <c r="R75" s="1"/>
      <c r="S75" s="1"/>
    </row>
    <row r="76" ht="15.75" customHeight="1">
      <c r="A76" s="69" t="s">
        <v>79</v>
      </c>
      <c r="B76" s="64" t="s">
        <v>80</v>
      </c>
      <c r="C76" s="39" t="s">
        <v>24</v>
      </c>
      <c r="D76" s="95" t="s">
        <v>81</v>
      </c>
      <c r="E76" s="40" t="s">
        <v>35</v>
      </c>
      <c r="F76" s="41" t="s">
        <v>36</v>
      </c>
      <c r="G76" s="41" t="s">
        <v>44</v>
      </c>
      <c r="H76" s="58">
        <v>0.0</v>
      </c>
      <c r="I76" s="58">
        <v>1.0</v>
      </c>
      <c r="J76" s="40" t="s">
        <v>37</v>
      </c>
      <c r="K76" s="43" t="s">
        <v>30</v>
      </c>
      <c r="L76" s="71"/>
      <c r="M76" s="1"/>
      <c r="N76" s="108"/>
      <c r="O76" s="109"/>
      <c r="P76" s="1"/>
      <c r="Q76" s="1"/>
      <c r="R76" s="1"/>
      <c r="S76" s="1"/>
    </row>
    <row r="77" ht="18.75" customHeight="1">
      <c r="A77" s="47"/>
      <c r="B77" s="48"/>
      <c r="C77" s="49"/>
      <c r="D77" s="50"/>
      <c r="E77" s="50"/>
      <c r="F77" s="50"/>
      <c r="G77" s="50"/>
      <c r="H77" s="50"/>
      <c r="I77" s="50"/>
      <c r="J77" s="50"/>
      <c r="K77" s="50"/>
      <c r="L77" s="51"/>
      <c r="M77" s="1"/>
      <c r="N77" s="108"/>
      <c r="O77" s="109"/>
      <c r="P77" s="1"/>
      <c r="Q77" s="1"/>
      <c r="R77" s="1"/>
      <c r="S77" s="1"/>
    </row>
    <row r="78" ht="15.75" customHeight="1">
      <c r="A78" s="47"/>
      <c r="B78" s="48"/>
      <c r="C78" s="49"/>
      <c r="D78" s="50"/>
      <c r="E78" s="50"/>
      <c r="F78" s="50"/>
      <c r="G78" s="50"/>
      <c r="H78" s="50"/>
      <c r="I78" s="50"/>
      <c r="J78" s="50"/>
      <c r="K78" s="50"/>
      <c r="L78" s="51"/>
      <c r="M78" s="1"/>
      <c r="N78" s="102"/>
      <c r="O78" s="103"/>
      <c r="P78" s="1"/>
      <c r="Q78" s="1"/>
      <c r="R78" s="1"/>
      <c r="S78" s="1"/>
    </row>
    <row r="79" ht="25.5" customHeight="1">
      <c r="A79" s="55"/>
      <c r="B79" s="28"/>
      <c r="C79" s="56"/>
      <c r="D79" s="33"/>
      <c r="E79" s="33"/>
      <c r="F79" s="33"/>
      <c r="G79" s="33"/>
      <c r="H79" s="50"/>
      <c r="I79" s="50"/>
      <c r="J79" s="33"/>
      <c r="K79" s="33"/>
      <c r="L79" s="34"/>
      <c r="M79" s="1"/>
      <c r="P79" s="1"/>
      <c r="Q79" s="1"/>
      <c r="R79" s="1"/>
      <c r="S79" s="1"/>
    </row>
    <row r="80" ht="15.75" customHeight="1">
      <c r="A80" s="69" t="s">
        <v>82</v>
      </c>
      <c r="B80" s="64" t="s">
        <v>83</v>
      </c>
      <c r="C80" s="39" t="s">
        <v>24</v>
      </c>
      <c r="D80" s="95" t="s">
        <v>84</v>
      </c>
      <c r="E80" s="40" t="s">
        <v>35</v>
      </c>
      <c r="F80" s="41" t="s">
        <v>36</v>
      </c>
      <c r="G80" s="41" t="s">
        <v>44</v>
      </c>
      <c r="H80" s="58">
        <v>0.0</v>
      </c>
      <c r="I80" s="58">
        <v>1.0</v>
      </c>
      <c r="J80" s="40" t="s">
        <v>37</v>
      </c>
      <c r="K80" s="43" t="s">
        <v>30</v>
      </c>
      <c r="L80" s="71"/>
      <c r="M80" s="1"/>
      <c r="N80" s="45"/>
      <c r="O80" s="46"/>
      <c r="P80" s="1"/>
      <c r="Q80" s="1"/>
      <c r="R80" s="1"/>
      <c r="S80" s="1"/>
    </row>
    <row r="81" ht="15.75" customHeight="1">
      <c r="A81" s="47"/>
      <c r="B81" s="48"/>
      <c r="C81" s="49"/>
      <c r="D81" s="50"/>
      <c r="E81" s="50"/>
      <c r="F81" s="50"/>
      <c r="G81" s="50"/>
      <c r="H81" s="50"/>
      <c r="I81" s="50"/>
      <c r="J81" s="50"/>
      <c r="K81" s="50"/>
      <c r="L81" s="51"/>
      <c r="M81" s="1"/>
      <c r="N81" s="104"/>
      <c r="O81" s="105"/>
      <c r="P81" s="1"/>
      <c r="Q81" s="1"/>
      <c r="R81" s="1"/>
      <c r="S81" s="1"/>
    </row>
    <row r="82" ht="15.75" customHeight="1">
      <c r="A82" s="47"/>
      <c r="B82" s="48"/>
      <c r="C82" s="49"/>
      <c r="D82" s="50"/>
      <c r="E82" s="50"/>
      <c r="F82" s="50"/>
      <c r="G82" s="50"/>
      <c r="H82" s="50"/>
      <c r="I82" s="50"/>
      <c r="J82" s="50"/>
      <c r="K82" s="50"/>
      <c r="L82" s="51"/>
      <c r="M82" s="1"/>
      <c r="N82" s="104"/>
      <c r="O82" s="105"/>
      <c r="P82" s="1"/>
      <c r="Q82" s="1"/>
      <c r="R82" s="1"/>
      <c r="S82" s="1"/>
    </row>
    <row r="83" ht="25.5" customHeight="1">
      <c r="A83" s="55"/>
      <c r="B83" s="28"/>
      <c r="C83" s="56"/>
      <c r="D83" s="33"/>
      <c r="E83" s="33"/>
      <c r="F83" s="33"/>
      <c r="G83" s="33"/>
      <c r="H83" s="50"/>
      <c r="I83" s="50"/>
      <c r="J83" s="33"/>
      <c r="K83" s="33"/>
      <c r="L83" s="34"/>
      <c r="M83" s="1"/>
      <c r="N83" s="104"/>
      <c r="O83" s="105"/>
      <c r="P83" s="1"/>
      <c r="Q83" s="1"/>
      <c r="R83" s="1"/>
      <c r="S83" s="1"/>
    </row>
    <row r="84" ht="34.5" customHeight="1">
      <c r="A84" s="57" t="s">
        <v>85</v>
      </c>
      <c r="B84" s="38" t="s">
        <v>86</v>
      </c>
      <c r="C84" s="39" t="s">
        <v>33</v>
      </c>
      <c r="D84" s="40" t="s">
        <v>87</v>
      </c>
      <c r="E84" s="40" t="s">
        <v>35</v>
      </c>
      <c r="F84" s="41" t="s">
        <v>36</v>
      </c>
      <c r="G84" s="41" t="s">
        <v>28</v>
      </c>
      <c r="H84" s="58">
        <v>0.0</v>
      </c>
      <c r="I84" s="58">
        <v>1.0</v>
      </c>
      <c r="J84" s="40" t="s">
        <v>37</v>
      </c>
      <c r="K84" s="43" t="s">
        <v>30</v>
      </c>
      <c r="L84" s="72"/>
      <c r="M84" s="1"/>
      <c r="N84" s="104"/>
      <c r="O84" s="105"/>
      <c r="P84" s="1"/>
      <c r="Q84" s="1"/>
      <c r="R84" s="1"/>
      <c r="S84" s="1"/>
    </row>
    <row r="85" ht="34.5" customHeight="1">
      <c r="A85" s="47"/>
      <c r="B85" s="48"/>
      <c r="C85" s="49"/>
      <c r="D85" s="50"/>
      <c r="E85" s="50"/>
      <c r="F85" s="50"/>
      <c r="G85" s="50"/>
      <c r="H85" s="50"/>
      <c r="I85" s="50"/>
      <c r="J85" s="50"/>
      <c r="K85" s="50"/>
      <c r="L85" s="51"/>
      <c r="M85" s="1"/>
      <c r="N85" s="104"/>
      <c r="O85" s="105"/>
      <c r="P85" s="1"/>
      <c r="Q85" s="1"/>
      <c r="R85" s="1"/>
      <c r="S85" s="1"/>
    </row>
    <row r="86" ht="34.5" customHeight="1">
      <c r="A86" s="47"/>
      <c r="B86" s="48"/>
      <c r="C86" s="49"/>
      <c r="D86" s="50"/>
      <c r="E86" s="50"/>
      <c r="F86" s="50"/>
      <c r="G86" s="50"/>
      <c r="H86" s="50"/>
      <c r="I86" s="50"/>
      <c r="J86" s="50"/>
      <c r="K86" s="50"/>
      <c r="L86" s="51"/>
      <c r="M86" s="1"/>
      <c r="N86" s="104"/>
      <c r="O86" s="105"/>
      <c r="P86" s="1"/>
      <c r="Q86" s="1"/>
      <c r="R86" s="1"/>
      <c r="S86" s="1"/>
    </row>
    <row r="87" ht="34.5" customHeight="1">
      <c r="A87" s="55"/>
      <c r="B87" s="48"/>
      <c r="C87" s="56"/>
      <c r="D87" s="50"/>
      <c r="E87" s="33"/>
      <c r="F87" s="33"/>
      <c r="G87" s="33"/>
      <c r="H87" s="50"/>
      <c r="I87" s="50"/>
      <c r="J87" s="33"/>
      <c r="K87" s="33"/>
      <c r="L87" s="51"/>
      <c r="M87" s="1"/>
      <c r="N87" s="104"/>
      <c r="O87" s="105"/>
      <c r="P87" s="1"/>
      <c r="Q87" s="1"/>
      <c r="R87" s="1"/>
      <c r="S87" s="1"/>
    </row>
    <row r="88" ht="15.75" customHeight="1">
      <c r="A88" s="75" t="s">
        <v>88</v>
      </c>
      <c r="B88" s="76" t="s">
        <v>89</v>
      </c>
      <c r="C88" s="77" t="s">
        <v>33</v>
      </c>
      <c r="D88" s="78" t="s">
        <v>87</v>
      </c>
      <c r="E88" s="78" t="s">
        <v>35</v>
      </c>
      <c r="F88" s="79" t="s">
        <v>36</v>
      </c>
      <c r="G88" s="79" t="s">
        <v>41</v>
      </c>
      <c r="H88" s="80">
        <v>0.0</v>
      </c>
      <c r="I88" s="80">
        <v>1.0</v>
      </c>
      <c r="J88" s="78" t="s">
        <v>37</v>
      </c>
      <c r="K88" s="81" t="s">
        <v>30</v>
      </c>
      <c r="L88" s="110">
        <f>SUM(O88:O96)</f>
        <v>0</v>
      </c>
      <c r="M88" s="111"/>
      <c r="N88" s="112"/>
      <c r="O88" s="113"/>
      <c r="P88" s="83"/>
      <c r="Q88" s="83"/>
      <c r="R88" s="83"/>
      <c r="S88" s="83"/>
    </row>
    <row r="89" ht="15.75" customHeight="1">
      <c r="A89" s="47"/>
      <c r="B89" s="48"/>
      <c r="C89" s="49"/>
      <c r="D89" s="50"/>
      <c r="E89" s="50"/>
      <c r="F89" s="50"/>
      <c r="G89" s="50"/>
      <c r="H89" s="50"/>
      <c r="I89" s="50"/>
      <c r="J89" s="50"/>
      <c r="K89" s="50"/>
      <c r="L89" s="51"/>
      <c r="M89" s="114"/>
      <c r="N89" s="115"/>
      <c r="O89" s="116"/>
      <c r="P89" s="83"/>
      <c r="Q89" s="83"/>
      <c r="R89" s="83"/>
      <c r="S89" s="83"/>
    </row>
    <row r="90" ht="15.75" customHeight="1">
      <c r="A90" s="47"/>
      <c r="B90" s="48"/>
      <c r="C90" s="49"/>
      <c r="D90" s="50"/>
      <c r="E90" s="50"/>
      <c r="F90" s="50"/>
      <c r="G90" s="50"/>
      <c r="H90" s="50"/>
      <c r="I90" s="50"/>
      <c r="J90" s="50"/>
      <c r="K90" s="50"/>
      <c r="L90" s="51"/>
      <c r="M90" s="114"/>
      <c r="N90" s="115"/>
      <c r="O90" s="116"/>
      <c r="P90" s="83"/>
      <c r="Q90" s="83"/>
      <c r="R90" s="83"/>
      <c r="S90" s="83"/>
    </row>
    <row r="91" ht="21.75" customHeight="1">
      <c r="A91" s="55"/>
      <c r="B91" s="28"/>
      <c r="C91" s="56"/>
      <c r="D91" s="33"/>
      <c r="E91" s="33"/>
      <c r="F91" s="33"/>
      <c r="G91" s="33"/>
      <c r="H91" s="50"/>
      <c r="I91" s="50"/>
      <c r="J91" s="33"/>
      <c r="K91" s="33"/>
      <c r="L91" s="34"/>
      <c r="M91" s="117"/>
      <c r="N91" s="115"/>
      <c r="O91" s="116"/>
      <c r="P91" s="83"/>
      <c r="Q91" s="83"/>
      <c r="R91" s="83"/>
      <c r="S91" s="83"/>
    </row>
    <row r="92" ht="15.75" customHeight="1">
      <c r="A92" s="75" t="s">
        <v>90</v>
      </c>
      <c r="B92" s="118" t="s">
        <v>91</v>
      </c>
      <c r="C92" s="77" t="s">
        <v>33</v>
      </c>
      <c r="D92" s="119" t="s">
        <v>87</v>
      </c>
      <c r="E92" s="78" t="s">
        <v>35</v>
      </c>
      <c r="F92" s="79" t="s">
        <v>36</v>
      </c>
      <c r="G92" s="79" t="s">
        <v>44</v>
      </c>
      <c r="H92" s="80">
        <v>0.0</v>
      </c>
      <c r="I92" s="80">
        <v>1.0</v>
      </c>
      <c r="J92" s="78" t="s">
        <v>37</v>
      </c>
      <c r="K92" s="81" t="s">
        <v>30</v>
      </c>
      <c r="L92" s="120"/>
      <c r="M92" s="83"/>
      <c r="N92" s="115"/>
      <c r="O92" s="116"/>
      <c r="P92" s="83"/>
      <c r="Q92" s="83"/>
      <c r="R92" s="83"/>
      <c r="S92" s="83"/>
    </row>
    <row r="93" ht="15.75" customHeight="1">
      <c r="A93" s="47"/>
      <c r="B93" s="48"/>
      <c r="C93" s="49"/>
      <c r="D93" s="50"/>
      <c r="E93" s="50"/>
      <c r="F93" s="50"/>
      <c r="G93" s="50"/>
      <c r="H93" s="50"/>
      <c r="I93" s="50"/>
      <c r="J93" s="50"/>
      <c r="K93" s="50"/>
      <c r="L93" s="51"/>
      <c r="M93" s="83"/>
      <c r="N93" s="115"/>
      <c r="O93" s="116"/>
      <c r="P93" s="83"/>
      <c r="Q93" s="83"/>
      <c r="R93" s="83"/>
      <c r="S93" s="83"/>
    </row>
    <row r="94" ht="15.75" customHeight="1">
      <c r="A94" s="47"/>
      <c r="B94" s="48"/>
      <c r="C94" s="49"/>
      <c r="D94" s="50"/>
      <c r="E94" s="50"/>
      <c r="F94" s="50"/>
      <c r="G94" s="50"/>
      <c r="H94" s="50"/>
      <c r="I94" s="50"/>
      <c r="J94" s="50"/>
      <c r="K94" s="50"/>
      <c r="L94" s="51"/>
      <c r="M94" s="83"/>
      <c r="N94" s="115"/>
      <c r="O94" s="116"/>
      <c r="P94" s="83"/>
      <c r="Q94" s="83"/>
      <c r="R94" s="83"/>
      <c r="S94" s="83"/>
    </row>
    <row r="95" ht="23.25" customHeight="1">
      <c r="A95" s="55"/>
      <c r="B95" s="28"/>
      <c r="C95" s="56"/>
      <c r="D95" s="33"/>
      <c r="E95" s="33"/>
      <c r="F95" s="33"/>
      <c r="G95" s="33"/>
      <c r="H95" s="50"/>
      <c r="I95" s="50"/>
      <c r="J95" s="33"/>
      <c r="K95" s="33"/>
      <c r="L95" s="34"/>
      <c r="M95" s="83"/>
      <c r="N95" s="115"/>
      <c r="O95" s="116"/>
      <c r="P95" s="83"/>
      <c r="Q95" s="83"/>
      <c r="R95" s="83"/>
      <c r="S95" s="83"/>
    </row>
    <row r="96" ht="15.75" customHeight="1">
      <c r="A96" s="75" t="s">
        <v>92</v>
      </c>
      <c r="B96" s="118" t="s">
        <v>93</v>
      </c>
      <c r="C96" s="77" t="s">
        <v>33</v>
      </c>
      <c r="D96" s="119" t="s">
        <v>87</v>
      </c>
      <c r="E96" s="78" t="s">
        <v>35</v>
      </c>
      <c r="F96" s="79" t="s">
        <v>36</v>
      </c>
      <c r="G96" s="79" t="s">
        <v>44</v>
      </c>
      <c r="H96" s="80">
        <v>0.0</v>
      </c>
      <c r="I96" s="80">
        <v>1.0</v>
      </c>
      <c r="J96" s="78" t="s">
        <v>37</v>
      </c>
      <c r="K96" s="81" t="s">
        <v>30</v>
      </c>
      <c r="L96" s="120"/>
      <c r="M96" s="83"/>
      <c r="N96" s="121"/>
      <c r="O96" s="122"/>
      <c r="P96" s="83"/>
      <c r="Q96" s="83"/>
      <c r="R96" s="83"/>
      <c r="S96" s="83"/>
    </row>
    <row r="97" ht="15.75" customHeight="1">
      <c r="A97" s="47"/>
      <c r="B97" s="48"/>
      <c r="C97" s="49"/>
      <c r="D97" s="50"/>
      <c r="E97" s="50"/>
      <c r="F97" s="50"/>
      <c r="G97" s="50"/>
      <c r="H97" s="50"/>
      <c r="I97" s="50"/>
      <c r="J97" s="50"/>
      <c r="K97" s="50"/>
      <c r="L97" s="51"/>
      <c r="M97" s="83"/>
      <c r="N97" s="123"/>
      <c r="O97" s="124"/>
      <c r="P97" s="83"/>
      <c r="Q97" s="83"/>
      <c r="R97" s="83"/>
      <c r="S97" s="83"/>
    </row>
    <row r="98" ht="15.75" customHeight="1">
      <c r="A98" s="47"/>
      <c r="B98" s="48"/>
      <c r="C98" s="49"/>
      <c r="D98" s="50"/>
      <c r="E98" s="50"/>
      <c r="F98" s="50"/>
      <c r="G98" s="50"/>
      <c r="H98" s="50"/>
      <c r="I98" s="50"/>
      <c r="J98" s="50"/>
      <c r="K98" s="50"/>
      <c r="L98" s="51"/>
      <c r="M98" s="83"/>
      <c r="N98" s="125"/>
      <c r="O98" s="126"/>
      <c r="P98" s="83"/>
      <c r="Q98" s="83"/>
      <c r="R98" s="83"/>
      <c r="S98" s="83"/>
    </row>
    <row r="99" ht="56.25" customHeight="1">
      <c r="A99" s="55"/>
      <c r="B99" s="28"/>
      <c r="C99" s="56"/>
      <c r="D99" s="33"/>
      <c r="E99" s="33"/>
      <c r="F99" s="33"/>
      <c r="G99" s="33"/>
      <c r="H99" s="50"/>
      <c r="I99" s="50"/>
      <c r="J99" s="33"/>
      <c r="K99" s="33"/>
      <c r="L99" s="34"/>
      <c r="M99" s="83"/>
      <c r="N99" s="125"/>
      <c r="O99" s="126"/>
      <c r="P99" s="83"/>
      <c r="Q99" s="83"/>
      <c r="R99" s="83"/>
      <c r="S99" s="83"/>
    </row>
    <row r="100" ht="15.75" customHeight="1">
      <c r="A100" s="57" t="s">
        <v>94</v>
      </c>
      <c r="B100" s="38" t="s">
        <v>95</v>
      </c>
      <c r="C100" s="39" t="s">
        <v>33</v>
      </c>
      <c r="D100" s="40" t="s">
        <v>96</v>
      </c>
      <c r="E100" s="40" t="s">
        <v>35</v>
      </c>
      <c r="F100" s="41" t="s">
        <v>36</v>
      </c>
      <c r="G100" s="41" t="s">
        <v>28</v>
      </c>
      <c r="H100" s="58">
        <v>0.0</v>
      </c>
      <c r="I100" s="58">
        <v>1.0</v>
      </c>
      <c r="J100" s="40" t="s">
        <v>37</v>
      </c>
      <c r="K100" s="43" t="s">
        <v>30</v>
      </c>
      <c r="L100" s="72"/>
      <c r="M100" s="1"/>
      <c r="N100" s="104"/>
      <c r="O100" s="105"/>
      <c r="P100" s="1"/>
      <c r="Q100" s="1"/>
      <c r="R100" s="1"/>
      <c r="S100" s="1"/>
    </row>
    <row r="101" ht="15.75" customHeight="1">
      <c r="A101" s="47"/>
      <c r="B101" s="48"/>
      <c r="C101" s="49"/>
      <c r="D101" s="50"/>
      <c r="E101" s="50"/>
      <c r="F101" s="50"/>
      <c r="G101" s="50"/>
      <c r="H101" s="50"/>
      <c r="I101" s="50"/>
      <c r="J101" s="50"/>
      <c r="K101" s="50"/>
      <c r="L101" s="51"/>
      <c r="M101" s="1"/>
      <c r="N101" s="104"/>
      <c r="O101" s="105"/>
      <c r="P101" s="1"/>
      <c r="Q101" s="1"/>
      <c r="R101" s="1"/>
      <c r="S101" s="1"/>
    </row>
    <row r="102" ht="15.75" customHeight="1">
      <c r="A102" s="47"/>
      <c r="B102" s="48"/>
      <c r="C102" s="49"/>
      <c r="D102" s="50"/>
      <c r="E102" s="50"/>
      <c r="F102" s="50"/>
      <c r="G102" s="50"/>
      <c r="H102" s="50"/>
      <c r="I102" s="50"/>
      <c r="J102" s="50"/>
      <c r="K102" s="50"/>
      <c r="L102" s="51"/>
      <c r="M102" s="1"/>
      <c r="N102" s="104"/>
      <c r="O102" s="105"/>
      <c r="P102" s="1"/>
      <c r="Q102" s="1"/>
      <c r="R102" s="1"/>
      <c r="S102" s="1"/>
    </row>
    <row r="103" ht="40.5" customHeight="1">
      <c r="A103" s="55"/>
      <c r="B103" s="48"/>
      <c r="C103" s="56"/>
      <c r="D103" s="50"/>
      <c r="E103" s="33"/>
      <c r="F103" s="33"/>
      <c r="G103" s="33"/>
      <c r="H103" s="50"/>
      <c r="I103" s="50"/>
      <c r="J103" s="33"/>
      <c r="K103" s="33"/>
      <c r="L103" s="51"/>
      <c r="M103" s="1"/>
      <c r="N103" s="104"/>
      <c r="O103" s="105"/>
      <c r="P103" s="1"/>
      <c r="Q103" s="1"/>
      <c r="R103" s="1"/>
      <c r="S103" s="1"/>
    </row>
    <row r="104" ht="15.75" customHeight="1">
      <c r="A104" s="63" t="s">
        <v>97</v>
      </c>
      <c r="B104" s="64" t="s">
        <v>98</v>
      </c>
      <c r="C104" s="39" t="s">
        <v>33</v>
      </c>
      <c r="D104" s="40" t="s">
        <v>96</v>
      </c>
      <c r="E104" s="40" t="s">
        <v>35</v>
      </c>
      <c r="F104" s="41" t="s">
        <v>36</v>
      </c>
      <c r="G104" s="41" t="s">
        <v>41</v>
      </c>
      <c r="H104" s="58">
        <v>0.0</v>
      </c>
      <c r="I104" s="58">
        <v>1.0</v>
      </c>
      <c r="J104" s="40" t="s">
        <v>37</v>
      </c>
      <c r="K104" s="43" t="s">
        <v>30</v>
      </c>
      <c r="L104" s="65">
        <f>SUM(O104:O105)</f>
        <v>0</v>
      </c>
      <c r="M104" s="66"/>
      <c r="N104" s="127"/>
      <c r="O104" s="107"/>
      <c r="P104" s="1"/>
      <c r="Q104" s="1"/>
      <c r="R104" s="1"/>
      <c r="S104" s="1"/>
    </row>
    <row r="105" ht="15.75" customHeight="1">
      <c r="A105" s="47"/>
      <c r="B105" s="48"/>
      <c r="C105" s="49"/>
      <c r="D105" s="50"/>
      <c r="E105" s="50"/>
      <c r="F105" s="50"/>
      <c r="G105" s="50"/>
      <c r="H105" s="50"/>
      <c r="I105" s="50"/>
      <c r="J105" s="50"/>
      <c r="K105" s="50"/>
      <c r="L105" s="51"/>
      <c r="M105" s="67"/>
      <c r="N105" s="128"/>
      <c r="O105" s="129"/>
      <c r="P105" s="1"/>
      <c r="Q105" s="1"/>
      <c r="R105" s="1"/>
      <c r="S105" s="1"/>
    </row>
    <row r="106" ht="15.75" customHeight="1">
      <c r="A106" s="47"/>
      <c r="B106" s="48"/>
      <c r="C106" s="49"/>
      <c r="D106" s="50"/>
      <c r="E106" s="50"/>
      <c r="F106" s="50"/>
      <c r="G106" s="50"/>
      <c r="H106" s="50"/>
      <c r="I106" s="50"/>
      <c r="J106" s="50"/>
      <c r="K106" s="50"/>
      <c r="L106" s="51"/>
      <c r="M106" s="67"/>
      <c r="N106" s="102"/>
      <c r="O106" s="103"/>
      <c r="P106" s="1"/>
      <c r="Q106" s="1"/>
      <c r="R106" s="1"/>
      <c r="S106" s="1"/>
    </row>
    <row r="107" ht="40.5" customHeight="1">
      <c r="A107" s="55"/>
      <c r="B107" s="28"/>
      <c r="C107" s="56"/>
      <c r="D107" s="33"/>
      <c r="E107" s="33"/>
      <c r="F107" s="33"/>
      <c r="G107" s="33"/>
      <c r="H107" s="50"/>
      <c r="I107" s="50"/>
      <c r="J107" s="33"/>
      <c r="K107" s="33"/>
      <c r="L107" s="34"/>
      <c r="M107" s="68"/>
      <c r="N107" s="104"/>
      <c r="O107" s="105"/>
      <c r="P107" s="1"/>
      <c r="Q107" s="1"/>
      <c r="R107" s="1"/>
      <c r="S107" s="1"/>
    </row>
    <row r="108" ht="15.75" customHeight="1">
      <c r="A108" s="69" t="s">
        <v>99</v>
      </c>
      <c r="B108" s="98" t="s">
        <v>100</v>
      </c>
      <c r="C108" s="39" t="s">
        <v>33</v>
      </c>
      <c r="D108" s="99" t="s">
        <v>96</v>
      </c>
      <c r="E108" s="40" t="s">
        <v>35</v>
      </c>
      <c r="F108" s="41" t="s">
        <v>36</v>
      </c>
      <c r="G108" s="41" t="s">
        <v>44</v>
      </c>
      <c r="H108" s="58">
        <v>0.0</v>
      </c>
      <c r="I108" s="58">
        <v>1.0</v>
      </c>
      <c r="J108" s="40" t="s">
        <v>37</v>
      </c>
      <c r="K108" s="43" t="s">
        <v>30</v>
      </c>
      <c r="L108" s="71"/>
      <c r="M108" s="1"/>
      <c r="N108" s="104"/>
      <c r="O108" s="105"/>
      <c r="P108" s="1"/>
      <c r="Q108" s="1"/>
      <c r="R108" s="1"/>
      <c r="S108" s="1"/>
    </row>
    <row r="109" ht="15.75" customHeight="1">
      <c r="A109" s="47"/>
      <c r="B109" s="48"/>
      <c r="C109" s="49"/>
      <c r="D109" s="50"/>
      <c r="E109" s="50"/>
      <c r="F109" s="50"/>
      <c r="G109" s="50"/>
      <c r="H109" s="50"/>
      <c r="I109" s="50"/>
      <c r="J109" s="50"/>
      <c r="K109" s="50"/>
      <c r="L109" s="51"/>
      <c r="M109" s="1"/>
      <c r="N109" s="104"/>
      <c r="O109" s="105"/>
      <c r="P109" s="1"/>
      <c r="Q109" s="1"/>
      <c r="R109" s="1"/>
      <c r="S109" s="1"/>
    </row>
    <row r="110" ht="15.75" customHeight="1">
      <c r="A110" s="47"/>
      <c r="B110" s="48"/>
      <c r="C110" s="49"/>
      <c r="D110" s="50"/>
      <c r="E110" s="50"/>
      <c r="F110" s="50"/>
      <c r="G110" s="50"/>
      <c r="H110" s="50"/>
      <c r="I110" s="50"/>
      <c r="J110" s="50"/>
      <c r="K110" s="50"/>
      <c r="L110" s="51"/>
      <c r="M110" s="1"/>
      <c r="N110" s="104"/>
      <c r="O110" s="105"/>
      <c r="P110" s="1"/>
      <c r="Q110" s="1"/>
      <c r="R110" s="1"/>
      <c r="S110" s="1"/>
    </row>
    <row r="111" ht="43.5" customHeight="1">
      <c r="A111" s="47"/>
      <c r="B111" s="48"/>
      <c r="C111" s="49"/>
      <c r="D111" s="50"/>
      <c r="E111" s="50"/>
      <c r="F111" s="50"/>
      <c r="G111" s="50"/>
      <c r="H111" s="50"/>
      <c r="I111" s="50"/>
      <c r="J111" s="33"/>
      <c r="K111" s="33"/>
      <c r="L111" s="51"/>
      <c r="M111" s="1"/>
      <c r="N111" s="104"/>
      <c r="O111" s="105"/>
      <c r="P111" s="1"/>
      <c r="Q111" s="1"/>
      <c r="R111" s="1"/>
      <c r="S111" s="1"/>
    </row>
    <row r="112" ht="15.75" customHeight="1">
      <c r="A112" s="69" t="s">
        <v>101</v>
      </c>
      <c r="B112" s="64" t="s">
        <v>102</v>
      </c>
      <c r="C112" s="39" t="s">
        <v>33</v>
      </c>
      <c r="D112" s="40" t="s">
        <v>96</v>
      </c>
      <c r="E112" s="40" t="s">
        <v>35</v>
      </c>
      <c r="F112" s="41" t="s">
        <v>36</v>
      </c>
      <c r="G112" s="41" t="s">
        <v>44</v>
      </c>
      <c r="H112" s="58">
        <v>0.0</v>
      </c>
      <c r="I112" s="58">
        <v>1.0</v>
      </c>
      <c r="J112" s="40" t="s">
        <v>37</v>
      </c>
      <c r="K112" s="43" t="s">
        <v>30</v>
      </c>
      <c r="L112" s="72"/>
      <c r="M112" s="1"/>
      <c r="N112" s="104"/>
      <c r="O112" s="105"/>
      <c r="P112" s="1"/>
      <c r="Q112" s="1"/>
      <c r="R112" s="1"/>
      <c r="S112" s="1"/>
    </row>
    <row r="113" ht="15.75" customHeight="1">
      <c r="A113" s="47"/>
      <c r="B113" s="48"/>
      <c r="C113" s="49"/>
      <c r="D113" s="50"/>
      <c r="E113" s="50"/>
      <c r="F113" s="50"/>
      <c r="G113" s="50"/>
      <c r="H113" s="50"/>
      <c r="I113" s="50"/>
      <c r="J113" s="50"/>
      <c r="K113" s="50"/>
      <c r="L113" s="51"/>
      <c r="M113" s="1"/>
      <c r="N113" s="104"/>
      <c r="O113" s="105"/>
      <c r="P113" s="1"/>
      <c r="Q113" s="1"/>
      <c r="R113" s="1"/>
      <c r="S113" s="1"/>
    </row>
    <row r="114" ht="15.75" customHeight="1">
      <c r="A114" s="47"/>
      <c r="B114" s="48"/>
      <c r="C114" s="49"/>
      <c r="D114" s="50"/>
      <c r="E114" s="50"/>
      <c r="F114" s="50"/>
      <c r="G114" s="50"/>
      <c r="H114" s="50"/>
      <c r="I114" s="50"/>
      <c r="J114" s="50"/>
      <c r="K114" s="50"/>
      <c r="L114" s="51"/>
      <c r="M114" s="1"/>
      <c r="N114" s="104"/>
      <c r="O114" s="105"/>
      <c r="P114" s="1"/>
      <c r="Q114" s="1"/>
      <c r="R114" s="1"/>
      <c r="S114" s="1"/>
    </row>
    <row r="115" ht="39.0" customHeight="1">
      <c r="A115" s="55"/>
      <c r="B115" s="28"/>
      <c r="C115" s="56"/>
      <c r="D115" s="33"/>
      <c r="E115" s="33"/>
      <c r="F115" s="33"/>
      <c r="G115" s="33"/>
      <c r="H115" s="33"/>
      <c r="I115" s="33"/>
      <c r="J115" s="33"/>
      <c r="K115" s="33"/>
      <c r="L115" s="34"/>
      <c r="M115" s="1"/>
      <c r="N115" s="104"/>
      <c r="O115" s="105"/>
      <c r="P115" s="1"/>
      <c r="Q115" s="1"/>
      <c r="R115" s="1"/>
      <c r="S115" s="1"/>
    </row>
    <row r="116" ht="24.75" customHeight="1">
      <c r="A116" s="57" t="s">
        <v>103</v>
      </c>
      <c r="B116" s="38" t="s">
        <v>104</v>
      </c>
      <c r="C116" s="39" t="s">
        <v>33</v>
      </c>
      <c r="D116" s="40" t="s">
        <v>105</v>
      </c>
      <c r="E116" s="40" t="s">
        <v>106</v>
      </c>
      <c r="F116" s="41" t="s">
        <v>107</v>
      </c>
      <c r="G116" s="41" t="s">
        <v>28</v>
      </c>
      <c r="H116" s="58">
        <v>0.0</v>
      </c>
      <c r="I116" s="58">
        <v>1.0</v>
      </c>
      <c r="J116" s="40" t="s">
        <v>37</v>
      </c>
      <c r="K116" s="43" t="s">
        <v>30</v>
      </c>
      <c r="L116" s="72"/>
      <c r="M116" s="1"/>
      <c r="N116" s="104"/>
      <c r="O116" s="105"/>
      <c r="P116" s="1"/>
      <c r="Q116" s="1"/>
      <c r="R116" s="1"/>
      <c r="S116" s="1"/>
    </row>
    <row r="117" ht="24.75" customHeight="1">
      <c r="A117" s="47"/>
      <c r="B117" s="48"/>
      <c r="C117" s="49"/>
      <c r="D117" s="50"/>
      <c r="E117" s="50"/>
      <c r="F117" s="50"/>
      <c r="G117" s="50"/>
      <c r="H117" s="50"/>
      <c r="I117" s="50"/>
      <c r="J117" s="50"/>
      <c r="K117" s="50"/>
      <c r="L117" s="51"/>
      <c r="M117" s="1"/>
      <c r="N117" s="104"/>
      <c r="O117" s="105"/>
      <c r="P117" s="1"/>
      <c r="Q117" s="1"/>
      <c r="R117" s="1"/>
      <c r="S117" s="1"/>
    </row>
    <row r="118" ht="24.75" customHeight="1">
      <c r="A118" s="47"/>
      <c r="B118" s="48"/>
      <c r="C118" s="49"/>
      <c r="D118" s="50"/>
      <c r="E118" s="50"/>
      <c r="F118" s="50"/>
      <c r="G118" s="50"/>
      <c r="H118" s="50"/>
      <c r="I118" s="50"/>
      <c r="J118" s="50"/>
      <c r="K118" s="50"/>
      <c r="L118" s="51"/>
      <c r="M118" s="1"/>
      <c r="N118" s="104"/>
      <c r="O118" s="105"/>
      <c r="P118" s="1"/>
      <c r="Q118" s="1"/>
      <c r="R118" s="1"/>
      <c r="S118" s="1"/>
    </row>
    <row r="119" ht="24.75" customHeight="1">
      <c r="A119" s="55"/>
      <c r="B119" s="48"/>
      <c r="C119" s="56"/>
      <c r="D119" s="50"/>
      <c r="E119" s="33"/>
      <c r="F119" s="33"/>
      <c r="G119" s="33"/>
      <c r="H119" s="50"/>
      <c r="I119" s="50"/>
      <c r="J119" s="33"/>
      <c r="K119" s="33"/>
      <c r="L119" s="51"/>
      <c r="M119" s="1"/>
      <c r="N119" s="104"/>
      <c r="O119" s="105"/>
      <c r="P119" s="1"/>
      <c r="Q119" s="1"/>
      <c r="R119" s="1"/>
      <c r="S119" s="1"/>
    </row>
    <row r="120" ht="15.75" customHeight="1">
      <c r="A120" s="63" t="s">
        <v>108</v>
      </c>
      <c r="B120" s="64" t="s">
        <v>109</v>
      </c>
      <c r="C120" s="39" t="s">
        <v>33</v>
      </c>
      <c r="D120" s="40" t="s">
        <v>105</v>
      </c>
      <c r="E120" s="40" t="s">
        <v>106</v>
      </c>
      <c r="F120" s="41" t="s">
        <v>107</v>
      </c>
      <c r="G120" s="41" t="s">
        <v>41</v>
      </c>
      <c r="H120" s="58">
        <v>0.0</v>
      </c>
      <c r="I120" s="58">
        <v>1.0</v>
      </c>
      <c r="J120" s="40" t="s">
        <v>37</v>
      </c>
      <c r="K120" s="43" t="s">
        <v>30</v>
      </c>
      <c r="L120" s="65">
        <f>SUM(O120:O121)</f>
        <v>0</v>
      </c>
      <c r="M120" s="66"/>
      <c r="N120" s="127"/>
      <c r="O120" s="107"/>
      <c r="P120" s="1"/>
      <c r="Q120" s="1"/>
      <c r="R120" s="1"/>
      <c r="S120" s="1"/>
    </row>
    <row r="121" ht="15.75" customHeight="1">
      <c r="A121" s="47"/>
      <c r="B121" s="48"/>
      <c r="C121" s="49"/>
      <c r="D121" s="50"/>
      <c r="E121" s="50"/>
      <c r="F121" s="50"/>
      <c r="G121" s="50"/>
      <c r="H121" s="50"/>
      <c r="I121" s="50"/>
      <c r="J121" s="50"/>
      <c r="K121" s="50"/>
      <c r="L121" s="51"/>
      <c r="M121" s="67"/>
      <c r="N121" s="128"/>
      <c r="O121" s="129"/>
      <c r="P121" s="1"/>
      <c r="Q121" s="1"/>
      <c r="R121" s="1"/>
      <c r="S121" s="1"/>
    </row>
    <row r="122" ht="15.75" customHeight="1">
      <c r="A122" s="47"/>
      <c r="B122" s="48"/>
      <c r="C122" s="49"/>
      <c r="D122" s="50"/>
      <c r="E122" s="50"/>
      <c r="F122" s="50"/>
      <c r="G122" s="50"/>
      <c r="H122" s="50"/>
      <c r="I122" s="50"/>
      <c r="J122" s="50"/>
      <c r="K122" s="50"/>
      <c r="L122" s="51"/>
      <c r="M122" s="67"/>
      <c r="N122" s="102"/>
      <c r="O122" s="103"/>
      <c r="P122" s="1"/>
      <c r="Q122" s="1"/>
      <c r="R122" s="1"/>
      <c r="S122" s="1"/>
    </row>
    <row r="123" ht="15.75" customHeight="1">
      <c r="A123" s="47"/>
      <c r="B123" s="48"/>
      <c r="C123" s="49"/>
      <c r="D123" s="50"/>
      <c r="E123" s="50"/>
      <c r="F123" s="50"/>
      <c r="G123" s="50"/>
      <c r="H123" s="50"/>
      <c r="I123" s="50"/>
      <c r="J123" s="33"/>
      <c r="K123" s="33"/>
      <c r="L123" s="51"/>
      <c r="M123" s="68"/>
      <c r="N123" s="104"/>
      <c r="O123" s="105"/>
      <c r="P123" s="1"/>
      <c r="Q123" s="1"/>
      <c r="R123" s="1"/>
      <c r="S123" s="1"/>
    </row>
    <row r="124" ht="18.0" customHeight="1">
      <c r="A124" s="69" t="s">
        <v>110</v>
      </c>
      <c r="B124" s="64" t="s">
        <v>111</v>
      </c>
      <c r="C124" s="39" t="s">
        <v>33</v>
      </c>
      <c r="D124" s="40" t="s">
        <v>105</v>
      </c>
      <c r="E124" s="40" t="s">
        <v>106</v>
      </c>
      <c r="F124" s="41" t="s">
        <v>107</v>
      </c>
      <c r="G124" s="41" t="s">
        <v>44</v>
      </c>
      <c r="H124" s="58">
        <v>0.0</v>
      </c>
      <c r="I124" s="58">
        <v>1.0</v>
      </c>
      <c r="J124" s="40" t="s">
        <v>37</v>
      </c>
      <c r="K124" s="43" t="s">
        <v>30</v>
      </c>
      <c r="L124" s="72"/>
      <c r="M124" s="1"/>
      <c r="N124" s="104"/>
      <c r="O124" s="105"/>
      <c r="P124" s="1"/>
      <c r="Q124" s="1"/>
      <c r="R124" s="1"/>
      <c r="S124" s="1"/>
    </row>
    <row r="125" ht="18.0" customHeight="1">
      <c r="A125" s="47"/>
      <c r="B125" s="48"/>
      <c r="C125" s="49"/>
      <c r="D125" s="50"/>
      <c r="E125" s="50"/>
      <c r="F125" s="50"/>
      <c r="G125" s="50"/>
      <c r="H125" s="50"/>
      <c r="I125" s="50"/>
      <c r="J125" s="50"/>
      <c r="K125" s="50"/>
      <c r="L125" s="51"/>
      <c r="M125" s="1"/>
      <c r="N125" s="104"/>
      <c r="O125" s="105"/>
      <c r="P125" s="1"/>
      <c r="Q125" s="1"/>
      <c r="R125" s="1"/>
      <c r="S125" s="1"/>
    </row>
    <row r="126" ht="18.0" customHeight="1">
      <c r="A126" s="47"/>
      <c r="B126" s="48"/>
      <c r="C126" s="49"/>
      <c r="D126" s="50"/>
      <c r="E126" s="50"/>
      <c r="F126" s="50"/>
      <c r="G126" s="50"/>
      <c r="H126" s="50"/>
      <c r="I126" s="50"/>
      <c r="J126" s="50"/>
      <c r="K126" s="50"/>
      <c r="L126" s="51"/>
      <c r="M126" s="1"/>
      <c r="N126" s="104"/>
      <c r="O126" s="105"/>
      <c r="P126" s="1"/>
      <c r="Q126" s="1"/>
      <c r="R126" s="1"/>
      <c r="S126" s="1"/>
    </row>
    <row r="127" ht="18.0" customHeight="1">
      <c r="A127" s="55"/>
      <c r="B127" s="28"/>
      <c r="C127" s="56"/>
      <c r="D127" s="33"/>
      <c r="E127" s="33"/>
      <c r="F127" s="33"/>
      <c r="G127" s="33"/>
      <c r="H127" s="33"/>
      <c r="I127" s="33"/>
      <c r="J127" s="33"/>
      <c r="K127" s="33"/>
      <c r="L127" s="34"/>
      <c r="M127" s="1"/>
      <c r="N127" s="130" t="s">
        <v>112</v>
      </c>
      <c r="O127" s="131">
        <f>SUM(O14:O125)</f>
        <v>0</v>
      </c>
      <c r="P127" s="1"/>
      <c r="Q127" s="1"/>
      <c r="R127" s="1"/>
      <c r="S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96"/>
      <c r="K128" s="132"/>
      <c r="L128" s="1"/>
      <c r="M128" s="1"/>
      <c r="N128" s="1"/>
      <c r="O128" s="1"/>
      <c r="P128" s="1"/>
      <c r="Q128" s="1"/>
      <c r="R128" s="1"/>
      <c r="S128" s="1"/>
    </row>
    <row r="129" ht="15.75" customHeight="1">
      <c r="A129" s="1"/>
      <c r="B129" s="1"/>
      <c r="D129" s="1"/>
      <c r="E129" s="1"/>
      <c r="F129" s="1"/>
      <c r="G129" s="1"/>
      <c r="H129" s="1"/>
      <c r="I129" s="1"/>
      <c r="J129" s="1"/>
      <c r="L129" s="1"/>
      <c r="M129" s="1"/>
      <c r="N129" s="1"/>
      <c r="O129" s="1"/>
      <c r="P129" s="1"/>
      <c r="Q129" s="1"/>
      <c r="R129" s="1"/>
      <c r="S129" s="1"/>
    </row>
    <row r="130" ht="15.75" customHeight="1">
      <c r="A130" s="1"/>
      <c r="B130" s="1"/>
      <c r="D130" s="1"/>
      <c r="E130" s="1"/>
      <c r="F130" s="1"/>
      <c r="G130" s="1"/>
      <c r="H130" s="1"/>
      <c r="I130" s="1"/>
      <c r="J130" s="1"/>
      <c r="L130" s="1"/>
      <c r="M130" s="1"/>
      <c r="N130" s="1"/>
      <c r="O130" s="1"/>
      <c r="P130" s="1"/>
      <c r="Q130" s="1"/>
      <c r="R130" s="1"/>
      <c r="S130" s="1"/>
    </row>
    <row r="131" ht="15.75" customHeight="1">
      <c r="A131" s="1"/>
      <c r="B131" s="1"/>
      <c r="D131" s="1"/>
      <c r="E131" s="1"/>
      <c r="F131" s="1"/>
      <c r="G131" s="1"/>
      <c r="H131" s="1"/>
      <c r="I131" s="1"/>
      <c r="J131" s="1"/>
      <c r="L131" s="1"/>
      <c r="M131" s="1"/>
      <c r="N131" s="1"/>
      <c r="O131" s="1"/>
      <c r="P131" s="1"/>
      <c r="Q131" s="1"/>
      <c r="R131" s="1"/>
      <c r="S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33"/>
      <c r="L132" s="1"/>
      <c r="M132" s="1"/>
      <c r="N132" s="1"/>
      <c r="O132" s="1"/>
      <c r="P132" s="1"/>
      <c r="Q132" s="1"/>
      <c r="R132" s="1"/>
      <c r="S132" s="1"/>
    </row>
    <row r="133" ht="15.75" customHeight="1">
      <c r="A133" s="1"/>
      <c r="B133" s="1"/>
      <c r="D133" s="1"/>
      <c r="E133" s="1"/>
      <c r="F133" s="1"/>
      <c r="G133" s="1"/>
      <c r="H133" s="1"/>
      <c r="I133" s="1"/>
      <c r="J133" s="1"/>
      <c r="L133" s="1"/>
      <c r="M133" s="1"/>
      <c r="N133" s="1"/>
      <c r="O133" s="1"/>
      <c r="P133" s="1"/>
      <c r="Q133" s="1"/>
      <c r="R133" s="1"/>
      <c r="S133" s="1"/>
    </row>
    <row r="134" ht="15.75" customHeight="1">
      <c r="A134" s="1"/>
      <c r="B134" s="1"/>
      <c r="D134" s="1"/>
      <c r="E134" s="1"/>
      <c r="F134" s="1"/>
      <c r="G134" s="1"/>
      <c r="H134" s="1"/>
      <c r="I134" s="1"/>
      <c r="J134" s="1"/>
      <c r="L134" s="1"/>
      <c r="M134" s="1"/>
      <c r="N134" s="1"/>
      <c r="O134" s="1"/>
      <c r="P134" s="1"/>
      <c r="Q134" s="1"/>
      <c r="R134" s="1"/>
      <c r="S134" s="1"/>
    </row>
    <row r="135" ht="15.75" customHeight="1">
      <c r="A135" s="1"/>
      <c r="B135" s="1"/>
      <c r="D135" s="1"/>
      <c r="E135" s="1"/>
      <c r="F135" s="1"/>
      <c r="G135" s="1"/>
      <c r="H135" s="1"/>
      <c r="I135" s="1"/>
      <c r="J135" s="1"/>
      <c r="L135" s="1"/>
      <c r="M135" s="1"/>
      <c r="N135" s="1"/>
      <c r="O135" s="1"/>
      <c r="P135" s="1"/>
      <c r="Q135" s="1"/>
      <c r="R135" s="1"/>
      <c r="S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1"/>
      <c r="M136" s="1"/>
      <c r="N136" s="1"/>
      <c r="O136" s="1"/>
      <c r="P136" s="1"/>
      <c r="Q136" s="1"/>
      <c r="R136" s="1"/>
      <c r="S136" s="1"/>
    </row>
    <row r="137" ht="15.75" customHeight="1">
      <c r="A137" s="1"/>
      <c r="B137" s="1"/>
      <c r="D137" s="1"/>
      <c r="E137" s="1"/>
      <c r="F137" s="1"/>
      <c r="G137" s="1"/>
      <c r="H137" s="1"/>
      <c r="I137" s="1"/>
      <c r="J137" s="1"/>
      <c r="K137" s="2"/>
      <c r="L137" s="1"/>
      <c r="M137" s="1"/>
      <c r="N137" s="1"/>
      <c r="O137" s="1"/>
      <c r="P137" s="1"/>
      <c r="Q137" s="1"/>
      <c r="R137" s="1"/>
      <c r="S137" s="1"/>
    </row>
    <row r="138" ht="15.75" customHeight="1">
      <c r="A138" s="1"/>
      <c r="B138" s="1"/>
      <c r="D138" s="1"/>
      <c r="E138" s="1"/>
      <c r="F138" s="1"/>
      <c r="G138" s="1"/>
      <c r="H138" s="1"/>
      <c r="I138" s="1"/>
      <c r="J138" s="1"/>
      <c r="K138" s="2"/>
      <c r="L138" s="1"/>
      <c r="M138" s="1"/>
      <c r="N138" s="1"/>
      <c r="O138" s="1"/>
      <c r="P138" s="1"/>
      <c r="Q138" s="1"/>
      <c r="R138" s="1"/>
      <c r="S138" s="1"/>
    </row>
    <row r="139" ht="15.75" customHeight="1">
      <c r="A139" s="1"/>
      <c r="B139" s="1"/>
      <c r="D139" s="1"/>
      <c r="E139" s="1"/>
      <c r="F139" s="1"/>
      <c r="G139" s="1"/>
      <c r="H139" s="1"/>
      <c r="I139" s="1"/>
      <c r="J139" s="1"/>
      <c r="K139" s="2"/>
      <c r="L139" s="1"/>
      <c r="M139" s="1"/>
      <c r="N139" s="1"/>
      <c r="O139" s="1"/>
      <c r="P139" s="1"/>
      <c r="Q139" s="1"/>
      <c r="R139" s="1"/>
      <c r="S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1"/>
      <c r="M140" s="1"/>
      <c r="N140" s="1"/>
      <c r="O140" s="1"/>
      <c r="P140" s="1"/>
      <c r="Q140" s="1"/>
      <c r="R140" s="1"/>
      <c r="S140" s="1"/>
    </row>
    <row r="141" ht="15.75" customHeight="1">
      <c r="A141" s="1"/>
      <c r="B141" s="1"/>
      <c r="D141" s="1"/>
      <c r="E141" s="1"/>
      <c r="F141" s="1"/>
      <c r="G141" s="1"/>
      <c r="H141" s="1"/>
      <c r="I141" s="1"/>
      <c r="J141" s="1"/>
      <c r="K141" s="2"/>
      <c r="L141" s="1"/>
      <c r="M141" s="1"/>
      <c r="N141" s="1"/>
      <c r="O141" s="1"/>
      <c r="P141" s="1"/>
      <c r="Q141" s="1"/>
      <c r="R141" s="1"/>
      <c r="S141" s="1"/>
    </row>
    <row r="142" ht="15.75" customHeight="1">
      <c r="A142" s="1"/>
      <c r="B142" s="1"/>
      <c r="D142" s="1"/>
      <c r="E142" s="1"/>
      <c r="F142" s="1"/>
      <c r="G142" s="1"/>
      <c r="H142" s="1"/>
      <c r="I142" s="1"/>
      <c r="J142" s="1"/>
      <c r="K142" s="2"/>
      <c r="L142" s="1"/>
      <c r="M142" s="1"/>
      <c r="N142" s="1"/>
      <c r="O142" s="1"/>
      <c r="P142" s="1"/>
      <c r="Q142" s="1"/>
      <c r="R142" s="1"/>
      <c r="S142" s="1"/>
    </row>
    <row r="143" ht="15.75" customHeight="1">
      <c r="A143" s="1"/>
      <c r="B143" s="1"/>
      <c r="D143" s="1"/>
      <c r="E143" s="1"/>
      <c r="F143" s="1"/>
      <c r="G143" s="1"/>
      <c r="H143" s="1"/>
      <c r="I143" s="1"/>
      <c r="J143" s="1"/>
      <c r="K143" s="2"/>
      <c r="L143" s="1"/>
      <c r="M143" s="1"/>
      <c r="N143" s="1"/>
      <c r="O143" s="1"/>
      <c r="P143" s="1"/>
      <c r="Q143" s="1"/>
      <c r="R143" s="1"/>
      <c r="S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1"/>
      <c r="M144" s="1"/>
      <c r="N144" s="1"/>
      <c r="O144" s="1"/>
      <c r="P144" s="1"/>
      <c r="Q144" s="1"/>
      <c r="R144" s="1"/>
      <c r="S144" s="1"/>
    </row>
    <row r="145" ht="15.75" customHeight="1">
      <c r="A145" s="1"/>
      <c r="B145" s="1"/>
      <c r="D145" s="1"/>
      <c r="E145" s="1"/>
      <c r="F145" s="1"/>
      <c r="G145" s="1"/>
      <c r="H145" s="1"/>
      <c r="I145" s="1"/>
      <c r="J145" s="1"/>
      <c r="K145" s="2"/>
      <c r="L145" s="1"/>
      <c r="M145" s="1"/>
      <c r="N145" s="1"/>
      <c r="O145" s="1"/>
      <c r="P145" s="1"/>
      <c r="Q145" s="1"/>
      <c r="R145" s="1"/>
      <c r="S145" s="1"/>
    </row>
    <row r="146" ht="15.75" customHeight="1">
      <c r="A146" s="1"/>
      <c r="B146" s="1"/>
      <c r="D146" s="1"/>
      <c r="E146" s="1"/>
      <c r="F146" s="1"/>
      <c r="G146" s="1"/>
      <c r="H146" s="1"/>
      <c r="I146" s="1"/>
      <c r="J146" s="1"/>
      <c r="K146" s="2"/>
      <c r="L146" s="1"/>
      <c r="M146" s="1"/>
      <c r="N146" s="1"/>
      <c r="O146" s="1"/>
      <c r="P146" s="1"/>
      <c r="Q146" s="1"/>
      <c r="R146" s="1"/>
      <c r="S146" s="1"/>
    </row>
    <row r="147" ht="15.75" customHeight="1">
      <c r="A147" s="1"/>
      <c r="B147" s="1"/>
      <c r="D147" s="1"/>
      <c r="E147" s="1"/>
      <c r="F147" s="1"/>
      <c r="G147" s="1"/>
      <c r="H147" s="1"/>
      <c r="I147" s="1"/>
      <c r="J147" s="1"/>
      <c r="K147" s="2"/>
      <c r="L147" s="1"/>
      <c r="M147" s="1"/>
      <c r="N147" s="1"/>
      <c r="O147" s="1"/>
      <c r="P147" s="1"/>
      <c r="Q147" s="1"/>
      <c r="R147" s="1"/>
      <c r="S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1"/>
      <c r="M148" s="1"/>
      <c r="N148" s="1"/>
      <c r="O148" s="1"/>
      <c r="P148" s="1"/>
      <c r="Q148" s="1"/>
      <c r="R148" s="1"/>
      <c r="S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1"/>
      <c r="M149" s="1"/>
      <c r="N149" s="1"/>
      <c r="O149" s="1"/>
      <c r="P149" s="1"/>
      <c r="Q149" s="1"/>
      <c r="R149" s="1"/>
      <c r="S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1"/>
      <c r="M150" s="1"/>
      <c r="N150" s="1"/>
      <c r="O150" s="1"/>
      <c r="P150" s="1"/>
      <c r="Q150" s="1"/>
      <c r="R150" s="1"/>
      <c r="S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1"/>
      <c r="M151" s="1"/>
      <c r="N151" s="1"/>
      <c r="O151" s="1"/>
      <c r="P151" s="1"/>
      <c r="Q151" s="1"/>
      <c r="R151" s="1"/>
      <c r="S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1"/>
      <c r="M152" s="1"/>
      <c r="N152" s="1"/>
      <c r="O152" s="1"/>
      <c r="P152" s="1"/>
      <c r="Q152" s="1"/>
      <c r="R152" s="1"/>
      <c r="S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1"/>
      <c r="M153" s="1"/>
      <c r="N153" s="1"/>
      <c r="O153" s="1"/>
      <c r="P153" s="1"/>
      <c r="Q153" s="1"/>
      <c r="R153" s="1"/>
      <c r="S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1"/>
      <c r="M154" s="1"/>
      <c r="N154" s="1"/>
      <c r="O154" s="1"/>
      <c r="P154" s="1"/>
      <c r="Q154" s="1"/>
      <c r="R154" s="1"/>
      <c r="S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1"/>
      <c r="M155" s="1"/>
      <c r="N155" s="1"/>
      <c r="O155" s="1"/>
      <c r="P155" s="1"/>
      <c r="Q155" s="1"/>
      <c r="R155" s="1"/>
      <c r="S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1"/>
      <c r="M156" s="1"/>
      <c r="N156" s="1"/>
      <c r="O156" s="1"/>
      <c r="P156" s="1"/>
      <c r="Q156" s="1"/>
      <c r="R156" s="1"/>
      <c r="S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1"/>
      <c r="M157" s="1"/>
      <c r="N157" s="1"/>
      <c r="O157" s="1"/>
      <c r="P157" s="1"/>
      <c r="Q157" s="1"/>
      <c r="R157" s="1"/>
      <c r="S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1"/>
      <c r="M158" s="1"/>
      <c r="N158" s="1"/>
      <c r="O158" s="1"/>
      <c r="P158" s="1"/>
      <c r="Q158" s="1"/>
      <c r="R158" s="1"/>
      <c r="S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1"/>
      <c r="M159" s="1"/>
      <c r="N159" s="1"/>
      <c r="O159" s="1"/>
      <c r="P159" s="1"/>
      <c r="Q159" s="1"/>
      <c r="R159" s="1"/>
      <c r="S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1"/>
      <c r="M160" s="1"/>
      <c r="N160" s="1"/>
      <c r="O160" s="1"/>
      <c r="P160" s="1"/>
      <c r="Q160" s="1"/>
      <c r="R160" s="1"/>
      <c r="S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1"/>
      <c r="M161" s="1"/>
      <c r="N161" s="1"/>
      <c r="O161" s="1"/>
      <c r="P161" s="1"/>
      <c r="Q161" s="1"/>
      <c r="R161" s="1"/>
      <c r="S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1"/>
      <c r="M162" s="1"/>
      <c r="N162" s="1"/>
      <c r="O162" s="1"/>
      <c r="P162" s="1"/>
      <c r="Q162" s="1"/>
      <c r="R162" s="1"/>
      <c r="S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1"/>
      <c r="M163" s="1"/>
      <c r="N163" s="1"/>
      <c r="O163" s="1"/>
      <c r="P163" s="1"/>
      <c r="Q163" s="1"/>
      <c r="R163" s="1"/>
      <c r="S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1"/>
      <c r="M164" s="1"/>
      <c r="N164" s="1"/>
      <c r="O164" s="1"/>
      <c r="P164" s="1"/>
      <c r="Q164" s="1"/>
      <c r="R164" s="1"/>
      <c r="S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1"/>
      <c r="M165" s="1"/>
      <c r="N165" s="1"/>
      <c r="O165" s="1"/>
      <c r="P165" s="1"/>
      <c r="Q165" s="1"/>
      <c r="R165" s="1"/>
      <c r="S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1"/>
      <c r="M166" s="1"/>
      <c r="N166" s="1"/>
      <c r="O166" s="1"/>
      <c r="P166" s="1"/>
      <c r="Q166" s="1"/>
      <c r="R166" s="1"/>
      <c r="S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1"/>
      <c r="M167" s="1"/>
      <c r="N167" s="1"/>
      <c r="O167" s="1"/>
      <c r="P167" s="1"/>
      <c r="Q167" s="1"/>
      <c r="R167" s="1"/>
      <c r="S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1"/>
      <c r="M168" s="1"/>
      <c r="N168" s="1"/>
      <c r="O168" s="1"/>
      <c r="P168" s="1"/>
      <c r="Q168" s="1"/>
      <c r="R168" s="1"/>
      <c r="S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1"/>
      <c r="M169" s="1"/>
      <c r="N169" s="1"/>
      <c r="O169" s="1"/>
      <c r="P169" s="1"/>
      <c r="Q169" s="1"/>
      <c r="R169" s="1"/>
      <c r="S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1"/>
      <c r="M170" s="1"/>
      <c r="N170" s="1"/>
      <c r="O170" s="1"/>
      <c r="P170" s="1"/>
      <c r="Q170" s="1"/>
      <c r="R170" s="1"/>
      <c r="S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1"/>
      <c r="M171" s="1"/>
      <c r="N171" s="1"/>
      <c r="O171" s="1"/>
      <c r="P171" s="1"/>
      <c r="Q171" s="1"/>
      <c r="R171" s="1"/>
      <c r="S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1"/>
      <c r="M172" s="1"/>
      <c r="N172" s="1"/>
      <c r="O172" s="1"/>
      <c r="P172" s="1"/>
      <c r="Q172" s="1"/>
      <c r="R172" s="1"/>
      <c r="S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1"/>
      <c r="M173" s="1"/>
      <c r="N173" s="1"/>
      <c r="O173" s="1"/>
      <c r="P173" s="1"/>
      <c r="Q173" s="1"/>
      <c r="R173" s="1"/>
      <c r="S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1"/>
      <c r="M174" s="1"/>
      <c r="N174" s="1"/>
      <c r="O174" s="1"/>
      <c r="P174" s="1"/>
      <c r="Q174" s="1"/>
      <c r="R174" s="1"/>
      <c r="S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1"/>
      <c r="M175" s="1"/>
      <c r="N175" s="1"/>
      <c r="O175" s="1"/>
      <c r="P175" s="1"/>
      <c r="Q175" s="1"/>
      <c r="R175" s="1"/>
      <c r="S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1"/>
      <c r="M176" s="1"/>
      <c r="N176" s="1"/>
      <c r="O176" s="1"/>
      <c r="P176" s="1"/>
      <c r="Q176" s="1"/>
      <c r="R176" s="1"/>
      <c r="S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1"/>
      <c r="M177" s="1"/>
      <c r="N177" s="1"/>
      <c r="O177" s="1"/>
      <c r="P177" s="1"/>
      <c r="Q177" s="1"/>
      <c r="R177" s="1"/>
      <c r="S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1"/>
      <c r="M178" s="1"/>
      <c r="N178" s="1"/>
      <c r="O178" s="1"/>
      <c r="P178" s="1"/>
      <c r="Q178" s="1"/>
      <c r="R178" s="1"/>
      <c r="S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1"/>
      <c r="M179" s="1"/>
      <c r="N179" s="1"/>
      <c r="O179" s="1"/>
      <c r="P179" s="1"/>
      <c r="Q179" s="1"/>
      <c r="R179" s="1"/>
      <c r="S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1"/>
      <c r="M180" s="1"/>
      <c r="N180" s="1"/>
      <c r="O180" s="1"/>
      <c r="P180" s="1"/>
      <c r="Q180" s="1"/>
      <c r="R180" s="1"/>
      <c r="S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1"/>
      <c r="M181" s="1"/>
      <c r="N181" s="1"/>
      <c r="O181" s="1"/>
      <c r="P181" s="1"/>
      <c r="Q181" s="1"/>
      <c r="R181" s="1"/>
      <c r="S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1"/>
      <c r="M182" s="1"/>
      <c r="N182" s="1"/>
      <c r="O182" s="1"/>
      <c r="P182" s="1"/>
      <c r="Q182" s="1"/>
      <c r="R182" s="1"/>
      <c r="S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1"/>
      <c r="M183" s="1"/>
      <c r="N183" s="1"/>
      <c r="O183" s="1"/>
      <c r="P183" s="1"/>
      <c r="Q183" s="1"/>
      <c r="R183" s="1"/>
      <c r="S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1"/>
      <c r="M184" s="1"/>
      <c r="N184" s="1"/>
      <c r="O184" s="1"/>
      <c r="P184" s="1"/>
      <c r="Q184" s="1"/>
      <c r="R184" s="1"/>
      <c r="S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1"/>
      <c r="M185" s="1"/>
      <c r="N185" s="1"/>
      <c r="O185" s="1"/>
      <c r="P185" s="1"/>
      <c r="Q185" s="1"/>
      <c r="R185" s="1"/>
      <c r="S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1"/>
      <c r="M186" s="1"/>
      <c r="N186" s="1"/>
      <c r="O186" s="1"/>
      <c r="P186" s="1"/>
      <c r="Q186" s="1"/>
      <c r="R186" s="1"/>
      <c r="S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1"/>
      <c r="M187" s="1"/>
      <c r="N187" s="1"/>
      <c r="O187" s="1"/>
      <c r="P187" s="1"/>
      <c r="Q187" s="1"/>
      <c r="R187" s="1"/>
      <c r="S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1"/>
      <c r="M188" s="1"/>
      <c r="N188" s="1"/>
      <c r="O188" s="1"/>
      <c r="P188" s="1"/>
      <c r="Q188" s="1"/>
      <c r="R188" s="1"/>
      <c r="S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1"/>
      <c r="M189" s="1"/>
      <c r="N189" s="1"/>
      <c r="O189" s="1"/>
      <c r="P189" s="1"/>
      <c r="Q189" s="1"/>
      <c r="R189" s="1"/>
      <c r="S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1"/>
      <c r="M190" s="1"/>
      <c r="N190" s="1"/>
      <c r="O190" s="1"/>
      <c r="P190" s="1"/>
      <c r="Q190" s="1"/>
      <c r="R190" s="1"/>
      <c r="S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1"/>
      <c r="M191" s="1"/>
      <c r="N191" s="1"/>
      <c r="O191" s="1"/>
      <c r="P191" s="1"/>
      <c r="Q191" s="1"/>
      <c r="R191" s="1"/>
      <c r="S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1"/>
      <c r="M192" s="1"/>
      <c r="N192" s="1"/>
      <c r="O192" s="1"/>
      <c r="P192" s="1"/>
      <c r="Q192" s="1"/>
      <c r="R192" s="1"/>
      <c r="S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1"/>
      <c r="M193" s="1"/>
      <c r="N193" s="1"/>
      <c r="O193" s="1"/>
      <c r="P193" s="1"/>
      <c r="Q193" s="1"/>
      <c r="R193" s="1"/>
      <c r="S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1"/>
      <c r="M194" s="1"/>
      <c r="N194" s="1"/>
      <c r="O194" s="1"/>
      <c r="P194" s="1"/>
      <c r="Q194" s="1"/>
      <c r="R194" s="1"/>
      <c r="S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1"/>
      <c r="M195" s="1"/>
      <c r="N195" s="1"/>
      <c r="O195" s="1"/>
      <c r="P195" s="1"/>
      <c r="Q195" s="1"/>
      <c r="R195" s="1"/>
      <c r="S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1"/>
      <c r="M196" s="1"/>
      <c r="N196" s="1"/>
      <c r="O196" s="1"/>
      <c r="P196" s="1"/>
      <c r="Q196" s="1"/>
      <c r="R196" s="1"/>
      <c r="S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1"/>
      <c r="M197" s="1"/>
      <c r="N197" s="1"/>
      <c r="O197" s="1"/>
      <c r="P197" s="1"/>
      <c r="Q197" s="1"/>
      <c r="R197" s="1"/>
      <c r="S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1"/>
      <c r="M198" s="1"/>
      <c r="N198" s="1"/>
      <c r="O198" s="1"/>
      <c r="P198" s="1"/>
      <c r="Q198" s="1"/>
      <c r="R198" s="1"/>
      <c r="S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1"/>
      <c r="M199" s="1"/>
      <c r="N199" s="1"/>
      <c r="O199" s="1"/>
      <c r="P199" s="1"/>
      <c r="Q199" s="1"/>
      <c r="R199" s="1"/>
      <c r="S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1"/>
      <c r="M200" s="1"/>
      <c r="N200" s="1"/>
      <c r="O200" s="1"/>
      <c r="P200" s="1"/>
      <c r="Q200" s="1"/>
      <c r="R200" s="1"/>
      <c r="S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1"/>
      <c r="M201" s="1"/>
      <c r="N201" s="1"/>
      <c r="O201" s="1"/>
      <c r="P201" s="1"/>
      <c r="Q201" s="1"/>
      <c r="R201" s="1"/>
      <c r="S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1"/>
      <c r="M202" s="1"/>
      <c r="N202" s="1"/>
      <c r="O202" s="1"/>
      <c r="P202" s="1"/>
      <c r="Q202" s="1"/>
      <c r="R202" s="1"/>
      <c r="S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1"/>
      <c r="M203" s="1"/>
      <c r="N203" s="1"/>
      <c r="O203" s="1"/>
      <c r="P203" s="1"/>
      <c r="Q203" s="1"/>
      <c r="R203" s="1"/>
      <c r="S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1"/>
      <c r="M204" s="1"/>
      <c r="N204" s="1"/>
      <c r="O204" s="1"/>
      <c r="P204" s="1"/>
      <c r="Q204" s="1"/>
      <c r="R204" s="1"/>
      <c r="S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1"/>
      <c r="M205" s="1"/>
      <c r="N205" s="1"/>
      <c r="O205" s="1"/>
      <c r="P205" s="1"/>
      <c r="Q205" s="1"/>
      <c r="R205" s="1"/>
      <c r="S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1"/>
      <c r="M206" s="1"/>
      <c r="N206" s="1"/>
      <c r="O206" s="1"/>
      <c r="P206" s="1"/>
      <c r="Q206" s="1"/>
      <c r="R206" s="1"/>
      <c r="S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1"/>
      <c r="M207" s="1"/>
      <c r="N207" s="1"/>
      <c r="O207" s="1"/>
      <c r="P207" s="1"/>
      <c r="Q207" s="1"/>
      <c r="R207" s="1"/>
      <c r="S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1"/>
      <c r="M208" s="1"/>
      <c r="N208" s="1"/>
      <c r="O208" s="1"/>
      <c r="P208" s="1"/>
      <c r="Q208" s="1"/>
      <c r="R208" s="1"/>
      <c r="S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1"/>
      <c r="M209" s="1"/>
      <c r="N209" s="1"/>
      <c r="O209" s="1"/>
      <c r="P209" s="1"/>
      <c r="Q209" s="1"/>
      <c r="R209" s="1"/>
      <c r="S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1"/>
      <c r="M210" s="1"/>
      <c r="N210" s="1"/>
      <c r="O210" s="1"/>
      <c r="P210" s="1"/>
      <c r="Q210" s="1"/>
      <c r="R210" s="1"/>
      <c r="S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1"/>
      <c r="M211" s="1"/>
      <c r="N211" s="1"/>
      <c r="O211" s="1"/>
      <c r="P211" s="1"/>
      <c r="Q211" s="1"/>
      <c r="R211" s="1"/>
      <c r="S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1"/>
      <c r="M212" s="1"/>
      <c r="N212" s="1"/>
      <c r="O212" s="1"/>
      <c r="P212" s="1"/>
      <c r="Q212" s="1"/>
      <c r="R212" s="1"/>
      <c r="S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1"/>
      <c r="M213" s="1"/>
      <c r="N213" s="1"/>
      <c r="O213" s="1"/>
      <c r="P213" s="1"/>
      <c r="Q213" s="1"/>
      <c r="R213" s="1"/>
      <c r="S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1"/>
      <c r="M214" s="1"/>
      <c r="N214" s="1"/>
      <c r="O214" s="1"/>
      <c r="P214" s="1"/>
      <c r="Q214" s="1"/>
      <c r="R214" s="1"/>
      <c r="S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1"/>
      <c r="M215" s="1"/>
      <c r="N215" s="1"/>
      <c r="O215" s="1"/>
      <c r="P215" s="1"/>
      <c r="Q215" s="1"/>
      <c r="R215" s="1"/>
      <c r="S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1"/>
      <c r="M216" s="1"/>
      <c r="N216" s="1"/>
      <c r="O216" s="1"/>
      <c r="P216" s="1"/>
      <c r="Q216" s="1"/>
      <c r="R216" s="1"/>
      <c r="S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1"/>
      <c r="M217" s="1"/>
      <c r="N217" s="1"/>
      <c r="O217" s="1"/>
      <c r="P217" s="1"/>
      <c r="Q217" s="1"/>
      <c r="R217" s="1"/>
      <c r="S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1"/>
      <c r="M218" s="1"/>
      <c r="N218" s="1"/>
      <c r="O218" s="1"/>
      <c r="P218" s="1"/>
      <c r="Q218" s="1"/>
      <c r="R218" s="1"/>
      <c r="S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1"/>
      <c r="M219" s="1"/>
      <c r="N219" s="1"/>
      <c r="O219" s="1"/>
      <c r="P219" s="1"/>
      <c r="Q219" s="1"/>
      <c r="R219" s="1"/>
      <c r="S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1"/>
      <c r="M220" s="1"/>
      <c r="N220" s="1"/>
      <c r="O220" s="1"/>
      <c r="P220" s="1"/>
      <c r="Q220" s="1"/>
      <c r="R220" s="1"/>
      <c r="S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1"/>
      <c r="M221" s="1"/>
      <c r="N221" s="1"/>
      <c r="O221" s="1"/>
      <c r="P221" s="1"/>
      <c r="Q221" s="1"/>
      <c r="R221" s="1"/>
      <c r="S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1"/>
      <c r="M222" s="1"/>
      <c r="N222" s="1"/>
      <c r="O222" s="1"/>
      <c r="P222" s="1"/>
      <c r="Q222" s="1"/>
      <c r="R222" s="1"/>
      <c r="S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1"/>
      <c r="M223" s="1"/>
      <c r="N223" s="1"/>
      <c r="O223" s="1"/>
      <c r="P223" s="1"/>
      <c r="Q223" s="1"/>
      <c r="R223" s="1"/>
      <c r="S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1"/>
      <c r="M224" s="1"/>
      <c r="N224" s="1"/>
      <c r="O224" s="1"/>
      <c r="P224" s="1"/>
      <c r="Q224" s="1"/>
      <c r="R224" s="1"/>
      <c r="S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1"/>
      <c r="M225" s="1"/>
      <c r="N225" s="1"/>
      <c r="O225" s="1"/>
      <c r="P225" s="1"/>
      <c r="Q225" s="1"/>
      <c r="R225" s="1"/>
      <c r="S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1"/>
      <c r="M226" s="1"/>
      <c r="N226" s="1"/>
      <c r="O226" s="1"/>
      <c r="P226" s="1"/>
      <c r="Q226" s="1"/>
      <c r="R226" s="1"/>
      <c r="S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1"/>
      <c r="M227" s="1"/>
      <c r="N227" s="1"/>
      <c r="O227" s="1"/>
      <c r="P227" s="1"/>
      <c r="Q227" s="1"/>
      <c r="R227" s="1"/>
      <c r="S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1"/>
      <c r="M228" s="1"/>
      <c r="N228" s="1"/>
      <c r="O228" s="1"/>
      <c r="P228" s="1"/>
      <c r="Q228" s="1"/>
      <c r="R228" s="1"/>
      <c r="S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1"/>
      <c r="M229" s="1"/>
      <c r="N229" s="1"/>
      <c r="O229" s="1"/>
      <c r="P229" s="1"/>
      <c r="Q229" s="1"/>
      <c r="R229" s="1"/>
      <c r="S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1"/>
      <c r="M230" s="1"/>
      <c r="N230" s="1"/>
      <c r="O230" s="1"/>
      <c r="P230" s="1"/>
      <c r="Q230" s="1"/>
      <c r="R230" s="1"/>
      <c r="S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1"/>
      <c r="M231" s="1"/>
      <c r="N231" s="1"/>
      <c r="O231" s="1"/>
      <c r="P231" s="1"/>
      <c r="Q231" s="1"/>
      <c r="R231" s="1"/>
      <c r="S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1"/>
      <c r="M232" s="1"/>
      <c r="N232" s="1"/>
      <c r="O232" s="1"/>
      <c r="P232" s="1"/>
      <c r="Q232" s="1"/>
      <c r="R232" s="1"/>
      <c r="S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1"/>
      <c r="M233" s="1"/>
      <c r="N233" s="1"/>
      <c r="O233" s="1"/>
      <c r="P233" s="1"/>
      <c r="Q233" s="1"/>
      <c r="R233" s="1"/>
      <c r="S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1"/>
      <c r="M234" s="1"/>
      <c r="N234" s="1"/>
      <c r="O234" s="1"/>
      <c r="P234" s="1"/>
      <c r="Q234" s="1"/>
      <c r="R234" s="1"/>
      <c r="S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1"/>
      <c r="M235" s="1"/>
      <c r="N235" s="1"/>
      <c r="O235" s="1"/>
      <c r="P235" s="1"/>
      <c r="Q235" s="1"/>
      <c r="R235" s="1"/>
      <c r="S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1"/>
      <c r="M236" s="1"/>
      <c r="N236" s="1"/>
      <c r="O236" s="1"/>
      <c r="P236" s="1"/>
      <c r="Q236" s="1"/>
      <c r="R236" s="1"/>
      <c r="S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1"/>
      <c r="M237" s="1"/>
      <c r="N237" s="1"/>
      <c r="O237" s="1"/>
      <c r="P237" s="1"/>
      <c r="Q237" s="1"/>
      <c r="R237" s="1"/>
      <c r="S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1"/>
      <c r="M238" s="1"/>
      <c r="N238" s="1"/>
      <c r="O238" s="1"/>
      <c r="P238" s="1"/>
      <c r="Q238" s="1"/>
      <c r="R238" s="1"/>
      <c r="S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1"/>
      <c r="M239" s="1"/>
      <c r="N239" s="1"/>
      <c r="O239" s="1"/>
      <c r="P239" s="1"/>
      <c r="Q239" s="1"/>
      <c r="R239" s="1"/>
      <c r="S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1"/>
      <c r="M240" s="1"/>
      <c r="N240" s="1"/>
      <c r="O240" s="1"/>
      <c r="P240" s="1"/>
      <c r="Q240" s="1"/>
      <c r="R240" s="1"/>
      <c r="S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1"/>
      <c r="M241" s="1"/>
      <c r="N241" s="1"/>
      <c r="O241" s="1"/>
      <c r="P241" s="1"/>
      <c r="Q241" s="1"/>
      <c r="R241" s="1"/>
      <c r="S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1"/>
      <c r="M242" s="1"/>
      <c r="N242" s="1"/>
      <c r="O242" s="1"/>
      <c r="P242" s="1"/>
      <c r="Q242" s="1"/>
      <c r="R242" s="1"/>
      <c r="S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1"/>
      <c r="M243" s="1"/>
      <c r="N243" s="1"/>
      <c r="O243" s="1"/>
      <c r="P243" s="1"/>
      <c r="Q243" s="1"/>
      <c r="R243" s="1"/>
      <c r="S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1"/>
      <c r="M244" s="1"/>
      <c r="N244" s="1"/>
      <c r="O244" s="1"/>
      <c r="P244" s="1"/>
      <c r="Q244" s="1"/>
      <c r="R244" s="1"/>
      <c r="S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1"/>
      <c r="M245" s="1"/>
      <c r="N245" s="1"/>
      <c r="O245" s="1"/>
      <c r="P245" s="1"/>
      <c r="Q245" s="1"/>
      <c r="R245" s="1"/>
      <c r="S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1"/>
      <c r="M246" s="1"/>
      <c r="N246" s="1"/>
      <c r="O246" s="1"/>
      <c r="P246" s="1"/>
      <c r="Q246" s="1"/>
      <c r="R246" s="1"/>
      <c r="S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1"/>
      <c r="M247" s="1"/>
      <c r="N247" s="1"/>
      <c r="O247" s="1"/>
      <c r="P247" s="1"/>
      <c r="Q247" s="1"/>
      <c r="R247" s="1"/>
      <c r="S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1"/>
      <c r="M248" s="1"/>
      <c r="N248" s="1"/>
      <c r="O248" s="1"/>
      <c r="P248" s="1"/>
      <c r="Q248" s="1"/>
      <c r="R248" s="1"/>
      <c r="S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1"/>
      <c r="M249" s="1"/>
      <c r="N249" s="1"/>
      <c r="O249" s="1"/>
      <c r="P249" s="1"/>
      <c r="Q249" s="1"/>
      <c r="R249" s="1"/>
      <c r="S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1"/>
      <c r="M250" s="1"/>
      <c r="N250" s="1"/>
      <c r="O250" s="1"/>
      <c r="P250" s="1"/>
      <c r="Q250" s="1"/>
      <c r="R250" s="1"/>
      <c r="S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1"/>
      <c r="M251" s="1"/>
      <c r="N251" s="1"/>
      <c r="O251" s="1"/>
      <c r="P251" s="1"/>
      <c r="Q251" s="1"/>
      <c r="R251" s="1"/>
      <c r="S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1"/>
      <c r="M252" s="1"/>
      <c r="N252" s="1"/>
      <c r="O252" s="1"/>
      <c r="P252" s="1"/>
      <c r="Q252" s="1"/>
      <c r="R252" s="1"/>
      <c r="S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1"/>
      <c r="M253" s="1"/>
      <c r="N253" s="1"/>
      <c r="O253" s="1"/>
      <c r="P253" s="1"/>
      <c r="Q253" s="1"/>
      <c r="R253" s="1"/>
      <c r="S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1"/>
      <c r="M254" s="1"/>
      <c r="N254" s="1"/>
      <c r="O254" s="1"/>
      <c r="P254" s="1"/>
      <c r="Q254" s="1"/>
      <c r="R254" s="1"/>
      <c r="S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1"/>
      <c r="M255" s="1"/>
      <c r="N255" s="1"/>
      <c r="O255" s="1"/>
      <c r="P255" s="1"/>
      <c r="Q255" s="1"/>
      <c r="R255" s="1"/>
      <c r="S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1"/>
      <c r="M256" s="1"/>
      <c r="N256" s="1"/>
      <c r="O256" s="1"/>
      <c r="P256" s="1"/>
      <c r="Q256" s="1"/>
      <c r="R256" s="1"/>
      <c r="S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1"/>
      <c r="M257" s="1"/>
      <c r="N257" s="1"/>
      <c r="O257" s="1"/>
      <c r="P257" s="1"/>
      <c r="Q257" s="1"/>
      <c r="R257" s="1"/>
      <c r="S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1"/>
      <c r="M258" s="1"/>
      <c r="N258" s="1"/>
      <c r="O258" s="1"/>
      <c r="P258" s="1"/>
      <c r="Q258" s="1"/>
      <c r="R258" s="1"/>
      <c r="S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1"/>
      <c r="M259" s="1"/>
      <c r="N259" s="1"/>
      <c r="O259" s="1"/>
      <c r="P259" s="1"/>
      <c r="Q259" s="1"/>
      <c r="R259" s="1"/>
      <c r="S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1"/>
      <c r="M260" s="1"/>
      <c r="N260" s="1"/>
      <c r="O260" s="1"/>
      <c r="P260" s="1"/>
      <c r="Q260" s="1"/>
      <c r="R260" s="1"/>
      <c r="S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1"/>
      <c r="M261" s="1"/>
      <c r="N261" s="1"/>
      <c r="O261" s="1"/>
      <c r="P261" s="1"/>
      <c r="Q261" s="1"/>
      <c r="R261" s="1"/>
      <c r="S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1"/>
      <c r="M262" s="1"/>
      <c r="N262" s="1"/>
      <c r="O262" s="1"/>
      <c r="P262" s="1"/>
      <c r="Q262" s="1"/>
      <c r="R262" s="1"/>
      <c r="S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1"/>
      <c r="M263" s="1"/>
      <c r="N263" s="1"/>
      <c r="O263" s="1"/>
      <c r="P263" s="1"/>
      <c r="Q263" s="1"/>
      <c r="R263" s="1"/>
      <c r="S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1"/>
      <c r="M264" s="1"/>
      <c r="N264" s="1"/>
      <c r="O264" s="1"/>
      <c r="P264" s="1"/>
      <c r="Q264" s="1"/>
      <c r="R264" s="1"/>
      <c r="S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1"/>
      <c r="M265" s="1"/>
      <c r="N265" s="1"/>
      <c r="O265" s="1"/>
      <c r="P265" s="1"/>
      <c r="Q265" s="1"/>
      <c r="R265" s="1"/>
      <c r="S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1"/>
      <c r="M266" s="1"/>
      <c r="N266" s="1"/>
      <c r="O266" s="1"/>
      <c r="P266" s="1"/>
      <c r="Q266" s="1"/>
      <c r="R266" s="1"/>
      <c r="S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1"/>
      <c r="M267" s="1"/>
      <c r="N267" s="1"/>
      <c r="O267" s="1"/>
      <c r="P267" s="1"/>
      <c r="Q267" s="1"/>
      <c r="R267" s="1"/>
      <c r="S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1"/>
      <c r="M268" s="1"/>
      <c r="N268" s="1"/>
      <c r="O268" s="1"/>
      <c r="P268" s="1"/>
      <c r="Q268" s="1"/>
      <c r="R268" s="1"/>
      <c r="S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1"/>
      <c r="M269" s="1"/>
      <c r="N269" s="1"/>
      <c r="O269" s="1"/>
      <c r="P269" s="1"/>
      <c r="Q269" s="1"/>
      <c r="R269" s="1"/>
      <c r="S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1"/>
      <c r="M270" s="1"/>
      <c r="N270" s="1"/>
      <c r="O270" s="1"/>
      <c r="P270" s="1"/>
      <c r="Q270" s="1"/>
      <c r="R270" s="1"/>
      <c r="S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1"/>
      <c r="M271" s="1"/>
      <c r="N271" s="1"/>
      <c r="O271" s="1"/>
      <c r="P271" s="1"/>
      <c r="Q271" s="1"/>
      <c r="R271" s="1"/>
      <c r="S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1"/>
      <c r="M272" s="1"/>
      <c r="N272" s="1"/>
      <c r="O272" s="1"/>
      <c r="P272" s="1"/>
      <c r="Q272" s="1"/>
      <c r="R272" s="1"/>
      <c r="S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1"/>
      <c r="M273" s="1"/>
      <c r="N273" s="1"/>
      <c r="O273" s="1"/>
      <c r="P273" s="1"/>
      <c r="Q273" s="1"/>
      <c r="R273" s="1"/>
      <c r="S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1"/>
      <c r="M274" s="1"/>
      <c r="N274" s="1"/>
      <c r="O274" s="1"/>
      <c r="P274" s="1"/>
      <c r="Q274" s="1"/>
      <c r="R274" s="1"/>
      <c r="S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1"/>
      <c r="M275" s="1"/>
      <c r="N275" s="1"/>
      <c r="O275" s="1"/>
      <c r="P275" s="1"/>
      <c r="Q275" s="1"/>
      <c r="R275" s="1"/>
      <c r="S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1"/>
      <c r="M276" s="1"/>
      <c r="N276" s="1"/>
      <c r="O276" s="1"/>
      <c r="P276" s="1"/>
      <c r="Q276" s="1"/>
      <c r="R276" s="1"/>
      <c r="S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1"/>
      <c r="M277" s="1"/>
      <c r="N277" s="1"/>
      <c r="O277" s="1"/>
      <c r="P277" s="1"/>
      <c r="Q277" s="1"/>
      <c r="R277" s="1"/>
      <c r="S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1"/>
      <c r="M278" s="1"/>
      <c r="N278" s="1"/>
      <c r="O278" s="1"/>
      <c r="P278" s="1"/>
      <c r="Q278" s="1"/>
      <c r="R278" s="1"/>
      <c r="S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1"/>
      <c r="M279" s="1"/>
      <c r="N279" s="1"/>
      <c r="O279" s="1"/>
      <c r="P279" s="1"/>
      <c r="Q279" s="1"/>
      <c r="R279" s="1"/>
      <c r="S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1"/>
      <c r="M280" s="1"/>
      <c r="N280" s="1"/>
      <c r="O280" s="1"/>
      <c r="P280" s="1"/>
      <c r="Q280" s="1"/>
      <c r="R280" s="1"/>
      <c r="S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1"/>
      <c r="M281" s="1"/>
      <c r="N281" s="1"/>
      <c r="O281" s="1"/>
      <c r="P281" s="1"/>
      <c r="Q281" s="1"/>
      <c r="R281" s="1"/>
      <c r="S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1"/>
      <c r="M282" s="1"/>
      <c r="N282" s="1"/>
      <c r="O282" s="1"/>
      <c r="P282" s="1"/>
      <c r="Q282" s="1"/>
      <c r="R282" s="1"/>
      <c r="S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1"/>
      <c r="M283" s="1"/>
      <c r="N283" s="1"/>
      <c r="O283" s="1"/>
      <c r="P283" s="1"/>
      <c r="Q283" s="1"/>
      <c r="R283" s="1"/>
      <c r="S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1"/>
      <c r="M284" s="1"/>
      <c r="N284" s="1"/>
      <c r="O284" s="1"/>
      <c r="P284" s="1"/>
      <c r="Q284" s="1"/>
      <c r="R284" s="1"/>
      <c r="S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1"/>
      <c r="M285" s="1"/>
      <c r="N285" s="1"/>
      <c r="O285" s="1"/>
      <c r="P285" s="1"/>
      <c r="Q285" s="1"/>
      <c r="R285" s="1"/>
      <c r="S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1"/>
      <c r="M286" s="1"/>
      <c r="N286" s="1"/>
      <c r="O286" s="1"/>
      <c r="P286" s="1"/>
      <c r="Q286" s="1"/>
      <c r="R286" s="1"/>
      <c r="S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1"/>
      <c r="M287" s="1"/>
      <c r="N287" s="1"/>
      <c r="O287" s="1"/>
      <c r="P287" s="1"/>
      <c r="Q287" s="1"/>
      <c r="R287" s="1"/>
      <c r="S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1"/>
      <c r="M288" s="1"/>
      <c r="N288" s="1"/>
      <c r="O288" s="1"/>
      <c r="P288" s="1"/>
      <c r="Q288" s="1"/>
      <c r="R288" s="1"/>
      <c r="S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1"/>
      <c r="M289" s="1"/>
      <c r="N289" s="1"/>
      <c r="O289" s="1"/>
      <c r="P289" s="1"/>
      <c r="Q289" s="1"/>
      <c r="R289" s="1"/>
      <c r="S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1"/>
      <c r="M290" s="1"/>
      <c r="N290" s="1"/>
      <c r="O290" s="1"/>
      <c r="P290" s="1"/>
      <c r="Q290" s="1"/>
      <c r="R290" s="1"/>
      <c r="S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1"/>
      <c r="M291" s="1"/>
      <c r="N291" s="1"/>
      <c r="O291" s="1"/>
      <c r="P291" s="1"/>
      <c r="Q291" s="1"/>
      <c r="R291" s="1"/>
      <c r="S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1"/>
      <c r="M292" s="1"/>
      <c r="N292" s="1"/>
      <c r="O292" s="1"/>
      <c r="P292" s="1"/>
      <c r="Q292" s="1"/>
      <c r="R292" s="1"/>
      <c r="S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1"/>
      <c r="M293" s="1"/>
      <c r="N293" s="1"/>
      <c r="O293" s="1"/>
      <c r="P293" s="1"/>
      <c r="Q293" s="1"/>
      <c r="R293" s="1"/>
      <c r="S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1"/>
      <c r="M294" s="1"/>
      <c r="N294" s="1"/>
      <c r="O294" s="1"/>
      <c r="P294" s="1"/>
      <c r="Q294" s="1"/>
      <c r="R294" s="1"/>
      <c r="S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2"/>
      <c r="L295" s="1"/>
      <c r="M295" s="1"/>
      <c r="N295" s="1"/>
      <c r="O295" s="1"/>
      <c r="P295" s="1"/>
      <c r="Q295" s="1"/>
      <c r="R295" s="1"/>
      <c r="S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2"/>
      <c r="L296" s="1"/>
      <c r="M296" s="1"/>
      <c r="N296" s="1"/>
      <c r="O296" s="1"/>
      <c r="P296" s="1"/>
      <c r="Q296" s="1"/>
      <c r="R296" s="1"/>
      <c r="S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2"/>
      <c r="L297" s="1"/>
      <c r="M297" s="1"/>
      <c r="N297" s="1"/>
      <c r="O297" s="1"/>
      <c r="P297" s="1"/>
      <c r="Q297" s="1"/>
      <c r="R297" s="1"/>
      <c r="S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2"/>
      <c r="L298" s="1"/>
      <c r="M298" s="1"/>
      <c r="N298" s="1"/>
      <c r="O298" s="1"/>
      <c r="P298" s="1"/>
      <c r="Q298" s="1"/>
      <c r="R298" s="1"/>
      <c r="S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2"/>
      <c r="L299" s="1"/>
      <c r="M299" s="1"/>
      <c r="N299" s="1"/>
      <c r="O299" s="1"/>
      <c r="P299" s="1"/>
      <c r="Q299" s="1"/>
      <c r="R299" s="1"/>
      <c r="S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2"/>
      <c r="L300" s="1"/>
      <c r="M300" s="1"/>
      <c r="N300" s="1"/>
      <c r="O300" s="1"/>
      <c r="P300" s="1"/>
      <c r="Q300" s="1"/>
      <c r="R300" s="1"/>
      <c r="S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2"/>
      <c r="L301" s="1"/>
      <c r="M301" s="1"/>
      <c r="N301" s="1"/>
      <c r="O301" s="1"/>
      <c r="P301" s="1"/>
      <c r="Q301" s="1"/>
      <c r="R301" s="1"/>
      <c r="S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2"/>
      <c r="L302" s="1"/>
      <c r="M302" s="1"/>
      <c r="N302" s="1"/>
      <c r="O302" s="1"/>
      <c r="P302" s="1"/>
      <c r="Q302" s="1"/>
      <c r="R302" s="1"/>
      <c r="S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2"/>
      <c r="L303" s="1"/>
      <c r="M303" s="1"/>
      <c r="N303" s="1"/>
      <c r="O303" s="1"/>
      <c r="P303" s="1"/>
      <c r="Q303" s="1"/>
      <c r="R303" s="1"/>
      <c r="S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2"/>
      <c r="L304" s="1"/>
      <c r="M304" s="1"/>
      <c r="N304" s="1"/>
      <c r="O304" s="1"/>
      <c r="P304" s="1"/>
      <c r="Q304" s="1"/>
      <c r="R304" s="1"/>
      <c r="S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2"/>
      <c r="L305" s="1"/>
      <c r="M305" s="1"/>
      <c r="N305" s="1"/>
      <c r="O305" s="1"/>
      <c r="P305" s="1"/>
      <c r="Q305" s="1"/>
      <c r="R305" s="1"/>
      <c r="S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1"/>
      <c r="M306" s="1"/>
      <c r="N306" s="1"/>
      <c r="O306" s="1"/>
      <c r="P306" s="1"/>
      <c r="Q306" s="1"/>
      <c r="R306" s="1"/>
      <c r="S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1"/>
      <c r="M307" s="1"/>
      <c r="N307" s="1"/>
      <c r="O307" s="1"/>
      <c r="P307" s="1"/>
      <c r="Q307" s="1"/>
      <c r="R307" s="1"/>
      <c r="S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2"/>
      <c r="L308" s="1"/>
      <c r="M308" s="1"/>
      <c r="N308" s="1"/>
      <c r="O308" s="1"/>
      <c r="P308" s="1"/>
      <c r="Q308" s="1"/>
      <c r="R308" s="1"/>
      <c r="S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"/>
      <c r="L309" s="1"/>
      <c r="M309" s="1"/>
      <c r="N309" s="1"/>
      <c r="O309" s="1"/>
      <c r="P309" s="1"/>
      <c r="Q309" s="1"/>
      <c r="R309" s="1"/>
      <c r="S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"/>
      <c r="L310" s="1"/>
      <c r="M310" s="1"/>
      <c r="N310" s="1"/>
      <c r="O310" s="1"/>
      <c r="P310" s="1"/>
      <c r="Q310" s="1"/>
      <c r="R310" s="1"/>
      <c r="S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"/>
      <c r="L311" s="1"/>
      <c r="M311" s="1"/>
      <c r="N311" s="1"/>
      <c r="O311" s="1"/>
      <c r="P311" s="1"/>
      <c r="Q311" s="1"/>
      <c r="R311" s="1"/>
      <c r="S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"/>
      <c r="L312" s="1"/>
      <c r="M312" s="1"/>
      <c r="N312" s="1"/>
      <c r="O312" s="1"/>
      <c r="P312" s="1"/>
      <c r="Q312" s="1"/>
      <c r="R312" s="1"/>
      <c r="S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"/>
      <c r="L313" s="1"/>
      <c r="M313" s="1"/>
      <c r="N313" s="1"/>
      <c r="O313" s="1"/>
      <c r="P313" s="1"/>
      <c r="Q313" s="1"/>
      <c r="R313" s="1"/>
      <c r="S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"/>
      <c r="L314" s="1"/>
      <c r="M314" s="1"/>
      <c r="N314" s="1"/>
      <c r="O314" s="1"/>
      <c r="P314" s="1"/>
      <c r="Q314" s="1"/>
      <c r="R314" s="1"/>
      <c r="S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"/>
      <c r="L315" s="1"/>
      <c r="M315" s="1"/>
      <c r="N315" s="1"/>
      <c r="O315" s="1"/>
      <c r="P315" s="1"/>
      <c r="Q315" s="1"/>
      <c r="R315" s="1"/>
      <c r="S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"/>
      <c r="L316" s="1"/>
      <c r="M316" s="1"/>
      <c r="N316" s="1"/>
      <c r="O316" s="1"/>
      <c r="P316" s="1"/>
      <c r="Q316" s="1"/>
      <c r="R316" s="1"/>
      <c r="S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"/>
      <c r="L317" s="1"/>
      <c r="M317" s="1"/>
      <c r="N317" s="1"/>
      <c r="O317" s="1"/>
      <c r="P317" s="1"/>
      <c r="Q317" s="1"/>
      <c r="R317" s="1"/>
      <c r="S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"/>
      <c r="L318" s="1"/>
      <c r="M318" s="1"/>
      <c r="N318" s="1"/>
      <c r="O318" s="1"/>
      <c r="P318" s="1"/>
      <c r="Q318" s="1"/>
      <c r="R318" s="1"/>
      <c r="S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1"/>
      <c r="M319" s="1"/>
      <c r="N319" s="1"/>
      <c r="O319" s="1"/>
      <c r="P319" s="1"/>
      <c r="Q319" s="1"/>
      <c r="R319" s="1"/>
      <c r="S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"/>
      <c r="L320" s="1"/>
      <c r="M320" s="1"/>
      <c r="N320" s="1"/>
      <c r="O320" s="1"/>
      <c r="P320" s="1"/>
      <c r="Q320" s="1"/>
      <c r="R320" s="1"/>
      <c r="S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"/>
      <c r="L321" s="1"/>
      <c r="M321" s="1"/>
      <c r="N321" s="1"/>
      <c r="O321" s="1"/>
      <c r="P321" s="1"/>
      <c r="Q321" s="1"/>
      <c r="R321" s="1"/>
      <c r="S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"/>
      <c r="L322" s="1"/>
      <c r="M322" s="1"/>
      <c r="N322" s="1"/>
      <c r="O322" s="1"/>
      <c r="P322" s="1"/>
      <c r="Q322" s="1"/>
      <c r="R322" s="1"/>
      <c r="S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"/>
      <c r="L323" s="1"/>
      <c r="M323" s="1"/>
      <c r="N323" s="1"/>
      <c r="O323" s="1"/>
      <c r="P323" s="1"/>
      <c r="Q323" s="1"/>
      <c r="R323" s="1"/>
      <c r="S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"/>
      <c r="L324" s="1"/>
      <c r="M324" s="1"/>
      <c r="N324" s="1"/>
      <c r="O324" s="1"/>
      <c r="P324" s="1"/>
      <c r="Q324" s="1"/>
      <c r="R324" s="1"/>
      <c r="S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"/>
      <c r="L325" s="1"/>
      <c r="M325" s="1"/>
      <c r="N325" s="1"/>
      <c r="O325" s="1"/>
      <c r="P325" s="1"/>
      <c r="Q325" s="1"/>
      <c r="R325" s="1"/>
      <c r="S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"/>
      <c r="L326" s="1"/>
      <c r="M326" s="1"/>
      <c r="N326" s="1"/>
      <c r="O326" s="1"/>
      <c r="P326" s="1"/>
      <c r="Q326" s="1"/>
      <c r="R326" s="1"/>
      <c r="S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"/>
      <c r="L327" s="1"/>
      <c r="M327" s="1"/>
      <c r="N327" s="1"/>
      <c r="O327" s="1"/>
      <c r="P327" s="1"/>
      <c r="Q327" s="1"/>
      <c r="R327" s="1"/>
      <c r="S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"/>
      <c r="L328" s="1"/>
      <c r="M328" s="1"/>
      <c r="N328" s="1"/>
      <c r="O328" s="1"/>
      <c r="P328" s="1"/>
      <c r="Q328" s="1"/>
      <c r="R328" s="1"/>
      <c r="S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"/>
      <c r="L329" s="1"/>
      <c r="M329" s="1"/>
      <c r="N329" s="1"/>
      <c r="O329" s="1"/>
      <c r="P329" s="1"/>
      <c r="Q329" s="1"/>
      <c r="R329" s="1"/>
      <c r="S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"/>
      <c r="L330" s="1"/>
      <c r="M330" s="1"/>
      <c r="N330" s="1"/>
      <c r="O330" s="1"/>
      <c r="P330" s="1"/>
      <c r="Q330" s="1"/>
      <c r="R330" s="1"/>
      <c r="S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"/>
      <c r="L331" s="1"/>
      <c r="M331" s="1"/>
      <c r="N331" s="1"/>
      <c r="O331" s="1"/>
      <c r="P331" s="1"/>
      <c r="Q331" s="1"/>
      <c r="R331" s="1"/>
      <c r="S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"/>
      <c r="L332" s="1"/>
      <c r="M332" s="1"/>
      <c r="N332" s="1"/>
      <c r="O332" s="1"/>
      <c r="P332" s="1"/>
      <c r="Q332" s="1"/>
      <c r="R332" s="1"/>
      <c r="S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"/>
      <c r="L333" s="1"/>
      <c r="M333" s="1"/>
      <c r="N333" s="1"/>
      <c r="O333" s="1"/>
      <c r="P333" s="1"/>
      <c r="Q333" s="1"/>
      <c r="R333" s="1"/>
      <c r="S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"/>
      <c r="L334" s="1"/>
      <c r="M334" s="1"/>
      <c r="N334" s="1"/>
      <c r="O334" s="1"/>
      <c r="P334" s="1"/>
      <c r="Q334" s="1"/>
      <c r="R334" s="1"/>
      <c r="S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"/>
      <c r="L335" s="1"/>
      <c r="M335" s="1"/>
      <c r="N335" s="1"/>
      <c r="O335" s="1"/>
      <c r="P335" s="1"/>
      <c r="Q335" s="1"/>
      <c r="R335" s="1"/>
      <c r="S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"/>
      <c r="L336" s="1"/>
      <c r="M336" s="1"/>
      <c r="N336" s="1"/>
      <c r="O336" s="1"/>
      <c r="P336" s="1"/>
      <c r="Q336" s="1"/>
      <c r="R336" s="1"/>
      <c r="S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"/>
      <c r="L337" s="1"/>
      <c r="M337" s="1"/>
      <c r="N337" s="1"/>
      <c r="O337" s="1"/>
      <c r="P337" s="1"/>
      <c r="Q337" s="1"/>
      <c r="R337" s="1"/>
      <c r="S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"/>
      <c r="L338" s="1"/>
      <c r="M338" s="1"/>
      <c r="N338" s="1"/>
      <c r="O338" s="1"/>
      <c r="P338" s="1"/>
      <c r="Q338" s="1"/>
      <c r="R338" s="1"/>
      <c r="S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"/>
      <c r="L339" s="1"/>
      <c r="M339" s="1"/>
      <c r="N339" s="1"/>
      <c r="O339" s="1"/>
      <c r="P339" s="1"/>
      <c r="Q339" s="1"/>
      <c r="R339" s="1"/>
      <c r="S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"/>
      <c r="L340" s="1"/>
      <c r="M340" s="1"/>
      <c r="N340" s="1"/>
      <c r="O340" s="1"/>
      <c r="P340" s="1"/>
      <c r="Q340" s="1"/>
      <c r="R340" s="1"/>
      <c r="S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"/>
      <c r="L341" s="1"/>
      <c r="M341" s="1"/>
      <c r="N341" s="1"/>
      <c r="O341" s="1"/>
      <c r="P341" s="1"/>
      <c r="Q341" s="1"/>
      <c r="R341" s="1"/>
      <c r="S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"/>
      <c r="L342" s="1"/>
      <c r="M342" s="1"/>
      <c r="N342" s="1"/>
      <c r="O342" s="1"/>
      <c r="P342" s="1"/>
      <c r="Q342" s="1"/>
      <c r="R342" s="1"/>
      <c r="S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"/>
      <c r="L343" s="1"/>
      <c r="M343" s="1"/>
      <c r="N343" s="1"/>
      <c r="O343" s="1"/>
      <c r="P343" s="1"/>
      <c r="Q343" s="1"/>
      <c r="R343" s="1"/>
      <c r="S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"/>
      <c r="L344" s="1"/>
      <c r="M344" s="1"/>
      <c r="N344" s="1"/>
      <c r="O344" s="1"/>
      <c r="P344" s="1"/>
      <c r="Q344" s="1"/>
      <c r="R344" s="1"/>
      <c r="S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"/>
      <c r="L345" s="1"/>
      <c r="M345" s="1"/>
      <c r="N345" s="1"/>
      <c r="O345" s="1"/>
      <c r="P345" s="1"/>
      <c r="Q345" s="1"/>
      <c r="R345" s="1"/>
      <c r="S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"/>
      <c r="L346" s="1"/>
      <c r="M346" s="1"/>
      <c r="N346" s="1"/>
      <c r="O346" s="1"/>
      <c r="P346" s="1"/>
      <c r="Q346" s="1"/>
      <c r="R346" s="1"/>
      <c r="S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"/>
      <c r="L347" s="1"/>
      <c r="M347" s="1"/>
      <c r="N347" s="1"/>
      <c r="O347" s="1"/>
      <c r="P347" s="1"/>
      <c r="Q347" s="1"/>
      <c r="R347" s="1"/>
      <c r="S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"/>
      <c r="L348" s="1"/>
      <c r="M348" s="1"/>
      <c r="N348" s="1"/>
      <c r="O348" s="1"/>
      <c r="P348" s="1"/>
      <c r="Q348" s="1"/>
      <c r="R348" s="1"/>
      <c r="S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"/>
      <c r="L349" s="1"/>
      <c r="M349" s="1"/>
      <c r="N349" s="1"/>
      <c r="O349" s="1"/>
      <c r="P349" s="1"/>
      <c r="Q349" s="1"/>
      <c r="R349" s="1"/>
      <c r="S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"/>
      <c r="L350" s="1"/>
      <c r="M350" s="1"/>
      <c r="N350" s="1"/>
      <c r="O350" s="1"/>
      <c r="P350" s="1"/>
      <c r="Q350" s="1"/>
      <c r="R350" s="1"/>
      <c r="S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"/>
      <c r="L351" s="1"/>
      <c r="M351" s="1"/>
      <c r="N351" s="1"/>
      <c r="O351" s="1"/>
      <c r="P351" s="1"/>
      <c r="Q351" s="1"/>
      <c r="R351" s="1"/>
      <c r="S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"/>
      <c r="L352" s="1"/>
      <c r="M352" s="1"/>
      <c r="N352" s="1"/>
      <c r="O352" s="1"/>
      <c r="P352" s="1"/>
      <c r="Q352" s="1"/>
      <c r="R352" s="1"/>
      <c r="S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"/>
      <c r="L353" s="1"/>
      <c r="M353" s="1"/>
      <c r="N353" s="1"/>
      <c r="O353" s="1"/>
      <c r="P353" s="1"/>
      <c r="Q353" s="1"/>
      <c r="R353" s="1"/>
      <c r="S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"/>
      <c r="L354" s="1"/>
      <c r="M354" s="1"/>
      <c r="N354" s="1"/>
      <c r="O354" s="1"/>
      <c r="P354" s="1"/>
      <c r="Q354" s="1"/>
      <c r="R354" s="1"/>
      <c r="S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"/>
      <c r="L355" s="1"/>
      <c r="M355" s="1"/>
      <c r="N355" s="1"/>
      <c r="O355" s="1"/>
      <c r="P355" s="1"/>
      <c r="Q355" s="1"/>
      <c r="R355" s="1"/>
      <c r="S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"/>
      <c r="L356" s="1"/>
      <c r="M356" s="1"/>
      <c r="N356" s="1"/>
      <c r="O356" s="1"/>
      <c r="P356" s="1"/>
      <c r="Q356" s="1"/>
      <c r="R356" s="1"/>
      <c r="S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"/>
      <c r="L357" s="1"/>
      <c r="M357" s="1"/>
      <c r="N357" s="1"/>
      <c r="O357" s="1"/>
      <c r="P357" s="1"/>
      <c r="Q357" s="1"/>
      <c r="R357" s="1"/>
      <c r="S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"/>
      <c r="L358" s="1"/>
      <c r="M358" s="1"/>
      <c r="N358" s="1"/>
      <c r="O358" s="1"/>
      <c r="P358" s="1"/>
      <c r="Q358" s="1"/>
      <c r="R358" s="1"/>
      <c r="S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"/>
      <c r="L359" s="1"/>
      <c r="M359" s="1"/>
      <c r="N359" s="1"/>
      <c r="O359" s="1"/>
      <c r="P359" s="1"/>
      <c r="Q359" s="1"/>
      <c r="R359" s="1"/>
      <c r="S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"/>
      <c r="L360" s="1"/>
      <c r="M360" s="1"/>
      <c r="N360" s="1"/>
      <c r="O360" s="1"/>
      <c r="P360" s="1"/>
      <c r="Q360" s="1"/>
      <c r="R360" s="1"/>
      <c r="S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"/>
      <c r="L361" s="1"/>
      <c r="M361" s="1"/>
      <c r="N361" s="1"/>
      <c r="O361" s="1"/>
      <c r="P361" s="1"/>
      <c r="Q361" s="1"/>
      <c r="R361" s="1"/>
      <c r="S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"/>
      <c r="L362" s="1"/>
      <c r="M362" s="1"/>
      <c r="N362" s="1"/>
      <c r="O362" s="1"/>
      <c r="P362" s="1"/>
      <c r="Q362" s="1"/>
      <c r="R362" s="1"/>
      <c r="S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"/>
      <c r="L363" s="1"/>
      <c r="M363" s="1"/>
      <c r="N363" s="1"/>
      <c r="O363" s="1"/>
      <c r="P363" s="1"/>
      <c r="Q363" s="1"/>
      <c r="R363" s="1"/>
      <c r="S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"/>
      <c r="L364" s="1"/>
      <c r="M364" s="1"/>
      <c r="N364" s="1"/>
      <c r="O364" s="1"/>
      <c r="P364" s="1"/>
      <c r="Q364" s="1"/>
      <c r="R364" s="1"/>
      <c r="S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"/>
      <c r="L365" s="1"/>
      <c r="M365" s="1"/>
      <c r="N365" s="1"/>
      <c r="O365" s="1"/>
      <c r="P365" s="1"/>
      <c r="Q365" s="1"/>
      <c r="R365" s="1"/>
      <c r="S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"/>
      <c r="L366" s="1"/>
      <c r="M366" s="1"/>
      <c r="N366" s="1"/>
      <c r="O366" s="1"/>
      <c r="P366" s="1"/>
      <c r="Q366" s="1"/>
      <c r="R366" s="1"/>
      <c r="S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"/>
      <c r="L367" s="1"/>
      <c r="M367" s="1"/>
      <c r="N367" s="1"/>
      <c r="O367" s="1"/>
      <c r="P367" s="1"/>
      <c r="Q367" s="1"/>
      <c r="R367" s="1"/>
      <c r="S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"/>
      <c r="L368" s="1"/>
      <c r="M368" s="1"/>
      <c r="N368" s="1"/>
      <c r="O368" s="1"/>
      <c r="P368" s="1"/>
      <c r="Q368" s="1"/>
      <c r="R368" s="1"/>
      <c r="S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"/>
      <c r="L369" s="1"/>
      <c r="M369" s="1"/>
      <c r="N369" s="1"/>
      <c r="O369" s="1"/>
      <c r="P369" s="1"/>
      <c r="Q369" s="1"/>
      <c r="R369" s="1"/>
      <c r="S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"/>
      <c r="L370" s="1"/>
      <c r="M370" s="1"/>
      <c r="N370" s="1"/>
      <c r="O370" s="1"/>
      <c r="P370" s="1"/>
      <c r="Q370" s="1"/>
      <c r="R370" s="1"/>
      <c r="S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"/>
      <c r="L371" s="1"/>
      <c r="M371" s="1"/>
      <c r="N371" s="1"/>
      <c r="O371" s="1"/>
      <c r="P371" s="1"/>
      <c r="Q371" s="1"/>
      <c r="R371" s="1"/>
      <c r="S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"/>
      <c r="L372" s="1"/>
      <c r="M372" s="1"/>
      <c r="N372" s="1"/>
      <c r="O372" s="1"/>
      <c r="P372" s="1"/>
      <c r="Q372" s="1"/>
      <c r="R372" s="1"/>
      <c r="S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"/>
      <c r="L373" s="1"/>
      <c r="M373" s="1"/>
      <c r="N373" s="1"/>
      <c r="O373" s="1"/>
      <c r="P373" s="1"/>
      <c r="Q373" s="1"/>
      <c r="R373" s="1"/>
      <c r="S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"/>
      <c r="L374" s="1"/>
      <c r="M374" s="1"/>
      <c r="N374" s="1"/>
      <c r="O374" s="1"/>
      <c r="P374" s="1"/>
      <c r="Q374" s="1"/>
      <c r="R374" s="1"/>
      <c r="S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"/>
      <c r="L375" s="1"/>
      <c r="M375" s="1"/>
      <c r="N375" s="1"/>
      <c r="O375" s="1"/>
      <c r="P375" s="1"/>
      <c r="Q375" s="1"/>
      <c r="R375" s="1"/>
      <c r="S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"/>
      <c r="L376" s="1"/>
      <c r="M376" s="1"/>
      <c r="N376" s="1"/>
      <c r="O376" s="1"/>
      <c r="P376" s="1"/>
      <c r="Q376" s="1"/>
      <c r="R376" s="1"/>
      <c r="S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"/>
      <c r="L377" s="1"/>
      <c r="M377" s="1"/>
      <c r="N377" s="1"/>
      <c r="O377" s="1"/>
      <c r="P377" s="1"/>
      <c r="Q377" s="1"/>
      <c r="R377" s="1"/>
      <c r="S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"/>
      <c r="L378" s="1"/>
      <c r="M378" s="1"/>
      <c r="N378" s="1"/>
      <c r="O378" s="1"/>
      <c r="P378" s="1"/>
      <c r="Q378" s="1"/>
      <c r="R378" s="1"/>
      <c r="S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"/>
      <c r="L379" s="1"/>
      <c r="M379" s="1"/>
      <c r="N379" s="1"/>
      <c r="O379" s="1"/>
      <c r="P379" s="1"/>
      <c r="Q379" s="1"/>
      <c r="R379" s="1"/>
      <c r="S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"/>
      <c r="L380" s="1"/>
      <c r="M380" s="1"/>
      <c r="N380" s="1"/>
      <c r="O380" s="1"/>
      <c r="P380" s="1"/>
      <c r="Q380" s="1"/>
      <c r="R380" s="1"/>
      <c r="S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"/>
      <c r="L381" s="1"/>
      <c r="M381" s="1"/>
      <c r="N381" s="1"/>
      <c r="O381" s="1"/>
      <c r="P381" s="1"/>
      <c r="Q381" s="1"/>
      <c r="R381" s="1"/>
      <c r="S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"/>
      <c r="L382" s="1"/>
      <c r="M382" s="1"/>
      <c r="N382" s="1"/>
      <c r="O382" s="1"/>
      <c r="P382" s="1"/>
      <c r="Q382" s="1"/>
      <c r="R382" s="1"/>
      <c r="S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"/>
      <c r="L383" s="1"/>
      <c r="M383" s="1"/>
      <c r="N383" s="1"/>
      <c r="O383" s="1"/>
      <c r="P383" s="1"/>
      <c r="Q383" s="1"/>
      <c r="R383" s="1"/>
      <c r="S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"/>
      <c r="L384" s="1"/>
      <c r="M384" s="1"/>
      <c r="N384" s="1"/>
      <c r="O384" s="1"/>
      <c r="P384" s="1"/>
      <c r="Q384" s="1"/>
      <c r="R384" s="1"/>
      <c r="S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"/>
      <c r="L385" s="1"/>
      <c r="M385" s="1"/>
      <c r="N385" s="1"/>
      <c r="O385" s="1"/>
      <c r="P385" s="1"/>
      <c r="Q385" s="1"/>
      <c r="R385" s="1"/>
      <c r="S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"/>
      <c r="L386" s="1"/>
      <c r="M386" s="1"/>
      <c r="N386" s="1"/>
      <c r="O386" s="1"/>
      <c r="P386" s="1"/>
      <c r="Q386" s="1"/>
      <c r="R386" s="1"/>
      <c r="S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"/>
      <c r="L387" s="1"/>
      <c r="M387" s="1"/>
      <c r="N387" s="1"/>
      <c r="O387" s="1"/>
      <c r="P387" s="1"/>
      <c r="Q387" s="1"/>
      <c r="R387" s="1"/>
      <c r="S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"/>
      <c r="L388" s="1"/>
      <c r="M388" s="1"/>
      <c r="N388" s="1"/>
      <c r="O388" s="1"/>
      <c r="P388" s="1"/>
      <c r="Q388" s="1"/>
      <c r="R388" s="1"/>
      <c r="S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"/>
      <c r="L389" s="1"/>
      <c r="M389" s="1"/>
      <c r="N389" s="1"/>
      <c r="O389" s="1"/>
      <c r="P389" s="1"/>
      <c r="Q389" s="1"/>
      <c r="R389" s="1"/>
      <c r="S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"/>
      <c r="L390" s="1"/>
      <c r="M390" s="1"/>
      <c r="N390" s="1"/>
      <c r="O390" s="1"/>
      <c r="P390" s="1"/>
      <c r="Q390" s="1"/>
      <c r="R390" s="1"/>
      <c r="S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"/>
      <c r="L391" s="1"/>
      <c r="M391" s="1"/>
      <c r="N391" s="1"/>
      <c r="O391" s="1"/>
      <c r="P391" s="1"/>
      <c r="Q391" s="1"/>
      <c r="R391" s="1"/>
      <c r="S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"/>
      <c r="L392" s="1"/>
      <c r="M392" s="1"/>
      <c r="N392" s="1"/>
      <c r="O392" s="1"/>
      <c r="P392" s="1"/>
      <c r="Q392" s="1"/>
      <c r="R392" s="1"/>
      <c r="S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"/>
      <c r="L393" s="1"/>
      <c r="M393" s="1"/>
      <c r="N393" s="1"/>
      <c r="O393" s="1"/>
      <c r="P393" s="1"/>
      <c r="Q393" s="1"/>
      <c r="R393" s="1"/>
      <c r="S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"/>
      <c r="L394" s="1"/>
      <c r="M394" s="1"/>
      <c r="N394" s="1"/>
      <c r="O394" s="1"/>
      <c r="P394" s="1"/>
      <c r="Q394" s="1"/>
      <c r="R394" s="1"/>
      <c r="S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"/>
      <c r="L395" s="1"/>
      <c r="M395" s="1"/>
      <c r="N395" s="1"/>
      <c r="O395" s="1"/>
      <c r="P395" s="1"/>
      <c r="Q395" s="1"/>
      <c r="R395" s="1"/>
      <c r="S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"/>
      <c r="L396" s="1"/>
      <c r="M396" s="1"/>
      <c r="N396" s="1"/>
      <c r="O396" s="1"/>
      <c r="P396" s="1"/>
      <c r="Q396" s="1"/>
      <c r="R396" s="1"/>
      <c r="S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"/>
      <c r="L397" s="1"/>
      <c r="M397" s="1"/>
      <c r="N397" s="1"/>
      <c r="O397" s="1"/>
      <c r="P397" s="1"/>
      <c r="Q397" s="1"/>
      <c r="R397" s="1"/>
      <c r="S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"/>
      <c r="L398" s="1"/>
      <c r="M398" s="1"/>
      <c r="N398" s="1"/>
      <c r="O398" s="1"/>
      <c r="P398" s="1"/>
      <c r="Q398" s="1"/>
      <c r="R398" s="1"/>
      <c r="S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"/>
      <c r="L399" s="1"/>
      <c r="M399" s="1"/>
      <c r="N399" s="1"/>
      <c r="O399" s="1"/>
      <c r="P399" s="1"/>
      <c r="Q399" s="1"/>
      <c r="R399" s="1"/>
      <c r="S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"/>
      <c r="L400" s="1"/>
      <c r="M400" s="1"/>
      <c r="N400" s="1"/>
      <c r="O400" s="1"/>
      <c r="P400" s="1"/>
      <c r="Q400" s="1"/>
      <c r="R400" s="1"/>
      <c r="S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"/>
      <c r="L401" s="1"/>
      <c r="M401" s="1"/>
      <c r="N401" s="1"/>
      <c r="O401" s="1"/>
      <c r="P401" s="1"/>
      <c r="Q401" s="1"/>
      <c r="R401" s="1"/>
      <c r="S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"/>
      <c r="L402" s="1"/>
      <c r="M402" s="1"/>
      <c r="N402" s="1"/>
      <c r="O402" s="1"/>
      <c r="P402" s="1"/>
      <c r="Q402" s="1"/>
      <c r="R402" s="1"/>
      <c r="S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"/>
      <c r="L403" s="1"/>
      <c r="M403" s="1"/>
      <c r="N403" s="1"/>
      <c r="O403" s="1"/>
      <c r="P403" s="1"/>
      <c r="Q403" s="1"/>
      <c r="R403" s="1"/>
      <c r="S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"/>
      <c r="L404" s="1"/>
      <c r="M404" s="1"/>
      <c r="N404" s="1"/>
      <c r="O404" s="1"/>
      <c r="P404" s="1"/>
      <c r="Q404" s="1"/>
      <c r="R404" s="1"/>
      <c r="S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"/>
      <c r="L405" s="1"/>
      <c r="M405" s="1"/>
      <c r="N405" s="1"/>
      <c r="O405" s="1"/>
      <c r="P405" s="1"/>
      <c r="Q405" s="1"/>
      <c r="R405" s="1"/>
      <c r="S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"/>
      <c r="L406" s="1"/>
      <c r="M406" s="1"/>
      <c r="N406" s="1"/>
      <c r="O406" s="1"/>
      <c r="P406" s="1"/>
      <c r="Q406" s="1"/>
      <c r="R406" s="1"/>
      <c r="S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"/>
      <c r="L407" s="1"/>
      <c r="M407" s="1"/>
      <c r="N407" s="1"/>
      <c r="O407" s="1"/>
      <c r="P407" s="1"/>
      <c r="Q407" s="1"/>
      <c r="R407" s="1"/>
      <c r="S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"/>
      <c r="L408" s="1"/>
      <c r="M408" s="1"/>
      <c r="N408" s="1"/>
      <c r="O408" s="1"/>
      <c r="P408" s="1"/>
      <c r="Q408" s="1"/>
      <c r="R408" s="1"/>
      <c r="S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"/>
      <c r="L409" s="1"/>
      <c r="M409" s="1"/>
      <c r="N409" s="1"/>
      <c r="O409" s="1"/>
      <c r="P409" s="1"/>
      <c r="Q409" s="1"/>
      <c r="R409" s="1"/>
      <c r="S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"/>
      <c r="L410" s="1"/>
      <c r="M410" s="1"/>
      <c r="N410" s="1"/>
      <c r="O410" s="1"/>
      <c r="P410" s="1"/>
      <c r="Q410" s="1"/>
      <c r="R410" s="1"/>
      <c r="S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"/>
      <c r="L411" s="1"/>
      <c r="M411" s="1"/>
      <c r="N411" s="1"/>
      <c r="O411" s="1"/>
      <c r="P411" s="1"/>
      <c r="Q411" s="1"/>
      <c r="R411" s="1"/>
      <c r="S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"/>
      <c r="L412" s="1"/>
      <c r="M412" s="1"/>
      <c r="N412" s="1"/>
      <c r="O412" s="1"/>
      <c r="P412" s="1"/>
      <c r="Q412" s="1"/>
      <c r="R412" s="1"/>
      <c r="S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"/>
      <c r="L413" s="1"/>
      <c r="M413" s="1"/>
      <c r="N413" s="1"/>
      <c r="O413" s="1"/>
      <c r="P413" s="1"/>
      <c r="Q413" s="1"/>
      <c r="R413" s="1"/>
      <c r="S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"/>
      <c r="L414" s="1"/>
      <c r="M414" s="1"/>
      <c r="N414" s="1"/>
      <c r="O414" s="1"/>
      <c r="P414" s="1"/>
      <c r="Q414" s="1"/>
      <c r="R414" s="1"/>
      <c r="S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"/>
      <c r="L415" s="1"/>
      <c r="M415" s="1"/>
      <c r="N415" s="1"/>
      <c r="O415" s="1"/>
      <c r="P415" s="1"/>
      <c r="Q415" s="1"/>
      <c r="R415" s="1"/>
      <c r="S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"/>
      <c r="L416" s="1"/>
      <c r="M416" s="1"/>
      <c r="N416" s="1"/>
      <c r="O416" s="1"/>
      <c r="P416" s="1"/>
      <c r="Q416" s="1"/>
      <c r="R416" s="1"/>
      <c r="S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"/>
      <c r="L417" s="1"/>
      <c r="M417" s="1"/>
      <c r="N417" s="1"/>
      <c r="O417" s="1"/>
      <c r="P417" s="1"/>
      <c r="Q417" s="1"/>
      <c r="R417" s="1"/>
      <c r="S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"/>
      <c r="L418" s="1"/>
      <c r="M418" s="1"/>
      <c r="N418" s="1"/>
      <c r="O418" s="1"/>
      <c r="P418" s="1"/>
      <c r="Q418" s="1"/>
      <c r="R418" s="1"/>
      <c r="S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"/>
      <c r="L419" s="1"/>
      <c r="M419" s="1"/>
      <c r="N419" s="1"/>
      <c r="O419" s="1"/>
      <c r="P419" s="1"/>
      <c r="Q419" s="1"/>
      <c r="R419" s="1"/>
      <c r="S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"/>
      <c r="L420" s="1"/>
      <c r="M420" s="1"/>
      <c r="N420" s="1"/>
      <c r="O420" s="1"/>
      <c r="P420" s="1"/>
      <c r="Q420" s="1"/>
      <c r="R420" s="1"/>
      <c r="S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"/>
      <c r="L421" s="1"/>
      <c r="M421" s="1"/>
      <c r="N421" s="1"/>
      <c r="O421" s="1"/>
      <c r="P421" s="1"/>
      <c r="Q421" s="1"/>
      <c r="R421" s="1"/>
      <c r="S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"/>
      <c r="L422" s="1"/>
      <c r="M422" s="1"/>
      <c r="N422" s="1"/>
      <c r="O422" s="1"/>
      <c r="P422" s="1"/>
      <c r="Q422" s="1"/>
      <c r="R422" s="1"/>
      <c r="S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"/>
      <c r="L423" s="1"/>
      <c r="M423" s="1"/>
      <c r="N423" s="1"/>
      <c r="O423" s="1"/>
      <c r="P423" s="1"/>
      <c r="Q423" s="1"/>
      <c r="R423" s="1"/>
      <c r="S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"/>
      <c r="L424" s="1"/>
      <c r="M424" s="1"/>
      <c r="N424" s="1"/>
      <c r="O424" s="1"/>
      <c r="P424" s="1"/>
      <c r="Q424" s="1"/>
      <c r="R424" s="1"/>
      <c r="S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"/>
      <c r="L425" s="1"/>
      <c r="M425" s="1"/>
      <c r="N425" s="1"/>
      <c r="O425" s="1"/>
      <c r="P425" s="1"/>
      <c r="Q425" s="1"/>
      <c r="R425" s="1"/>
      <c r="S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"/>
      <c r="L426" s="1"/>
      <c r="M426" s="1"/>
      <c r="N426" s="1"/>
      <c r="O426" s="1"/>
      <c r="P426" s="1"/>
      <c r="Q426" s="1"/>
      <c r="R426" s="1"/>
      <c r="S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"/>
      <c r="L427" s="1"/>
      <c r="M427" s="1"/>
      <c r="N427" s="1"/>
      <c r="O427" s="1"/>
      <c r="P427" s="1"/>
      <c r="Q427" s="1"/>
      <c r="R427" s="1"/>
      <c r="S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"/>
      <c r="L428" s="1"/>
      <c r="M428" s="1"/>
      <c r="N428" s="1"/>
      <c r="O428" s="1"/>
      <c r="P428" s="1"/>
      <c r="Q428" s="1"/>
      <c r="R428" s="1"/>
      <c r="S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"/>
      <c r="L429" s="1"/>
      <c r="M429" s="1"/>
      <c r="N429" s="1"/>
      <c r="O429" s="1"/>
      <c r="P429" s="1"/>
      <c r="Q429" s="1"/>
      <c r="R429" s="1"/>
      <c r="S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"/>
      <c r="L430" s="1"/>
      <c r="M430" s="1"/>
      <c r="N430" s="1"/>
      <c r="O430" s="1"/>
      <c r="P430" s="1"/>
      <c r="Q430" s="1"/>
      <c r="R430" s="1"/>
      <c r="S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"/>
      <c r="L431" s="1"/>
      <c r="M431" s="1"/>
      <c r="N431" s="1"/>
      <c r="O431" s="1"/>
      <c r="P431" s="1"/>
      <c r="Q431" s="1"/>
      <c r="R431" s="1"/>
      <c r="S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"/>
      <c r="L432" s="1"/>
      <c r="M432" s="1"/>
      <c r="N432" s="1"/>
      <c r="O432" s="1"/>
      <c r="P432" s="1"/>
      <c r="Q432" s="1"/>
      <c r="R432" s="1"/>
      <c r="S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"/>
      <c r="L433" s="1"/>
      <c r="M433" s="1"/>
      <c r="N433" s="1"/>
      <c r="O433" s="1"/>
      <c r="P433" s="1"/>
      <c r="Q433" s="1"/>
      <c r="R433" s="1"/>
      <c r="S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"/>
      <c r="L434" s="1"/>
      <c r="M434" s="1"/>
      <c r="N434" s="1"/>
      <c r="O434" s="1"/>
      <c r="P434" s="1"/>
      <c r="Q434" s="1"/>
      <c r="R434" s="1"/>
      <c r="S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"/>
      <c r="L435" s="1"/>
      <c r="M435" s="1"/>
      <c r="N435" s="1"/>
      <c r="O435" s="1"/>
      <c r="P435" s="1"/>
      <c r="Q435" s="1"/>
      <c r="R435" s="1"/>
      <c r="S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"/>
      <c r="L436" s="1"/>
      <c r="M436" s="1"/>
      <c r="N436" s="1"/>
      <c r="O436" s="1"/>
      <c r="P436" s="1"/>
      <c r="Q436" s="1"/>
      <c r="R436" s="1"/>
      <c r="S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"/>
      <c r="L437" s="1"/>
      <c r="M437" s="1"/>
      <c r="N437" s="1"/>
      <c r="O437" s="1"/>
      <c r="P437" s="1"/>
      <c r="Q437" s="1"/>
      <c r="R437" s="1"/>
      <c r="S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"/>
      <c r="L438" s="1"/>
      <c r="M438" s="1"/>
      <c r="N438" s="1"/>
      <c r="O438" s="1"/>
      <c r="P438" s="1"/>
      <c r="Q438" s="1"/>
      <c r="R438" s="1"/>
      <c r="S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"/>
      <c r="L439" s="1"/>
      <c r="M439" s="1"/>
      <c r="N439" s="1"/>
      <c r="O439" s="1"/>
      <c r="P439" s="1"/>
      <c r="Q439" s="1"/>
      <c r="R439" s="1"/>
      <c r="S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"/>
      <c r="L440" s="1"/>
      <c r="M440" s="1"/>
      <c r="N440" s="1"/>
      <c r="O440" s="1"/>
      <c r="P440" s="1"/>
      <c r="Q440" s="1"/>
      <c r="R440" s="1"/>
      <c r="S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"/>
      <c r="L441" s="1"/>
      <c r="M441" s="1"/>
      <c r="N441" s="1"/>
      <c r="O441" s="1"/>
      <c r="P441" s="1"/>
      <c r="Q441" s="1"/>
      <c r="R441" s="1"/>
      <c r="S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"/>
      <c r="L442" s="1"/>
      <c r="M442" s="1"/>
      <c r="N442" s="1"/>
      <c r="O442" s="1"/>
      <c r="P442" s="1"/>
      <c r="Q442" s="1"/>
      <c r="R442" s="1"/>
      <c r="S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"/>
      <c r="L443" s="1"/>
      <c r="M443" s="1"/>
      <c r="N443" s="1"/>
      <c r="O443" s="1"/>
      <c r="P443" s="1"/>
      <c r="Q443" s="1"/>
      <c r="R443" s="1"/>
      <c r="S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"/>
      <c r="L444" s="1"/>
      <c r="M444" s="1"/>
      <c r="N444" s="1"/>
      <c r="O444" s="1"/>
      <c r="P444" s="1"/>
      <c r="Q444" s="1"/>
      <c r="R444" s="1"/>
      <c r="S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"/>
      <c r="L445" s="1"/>
      <c r="M445" s="1"/>
      <c r="N445" s="1"/>
      <c r="O445" s="1"/>
      <c r="P445" s="1"/>
      <c r="Q445" s="1"/>
      <c r="R445" s="1"/>
      <c r="S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"/>
      <c r="L446" s="1"/>
      <c r="M446" s="1"/>
      <c r="N446" s="1"/>
      <c r="O446" s="1"/>
      <c r="P446" s="1"/>
      <c r="Q446" s="1"/>
      <c r="R446" s="1"/>
      <c r="S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"/>
      <c r="L447" s="1"/>
      <c r="M447" s="1"/>
      <c r="N447" s="1"/>
      <c r="O447" s="1"/>
      <c r="P447" s="1"/>
      <c r="Q447" s="1"/>
      <c r="R447" s="1"/>
      <c r="S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"/>
      <c r="L448" s="1"/>
      <c r="M448" s="1"/>
      <c r="N448" s="1"/>
      <c r="O448" s="1"/>
      <c r="P448" s="1"/>
      <c r="Q448" s="1"/>
      <c r="R448" s="1"/>
      <c r="S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"/>
      <c r="L449" s="1"/>
      <c r="M449" s="1"/>
      <c r="N449" s="1"/>
      <c r="O449" s="1"/>
      <c r="P449" s="1"/>
      <c r="Q449" s="1"/>
      <c r="R449" s="1"/>
      <c r="S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"/>
      <c r="L450" s="1"/>
      <c r="M450" s="1"/>
      <c r="N450" s="1"/>
      <c r="O450" s="1"/>
      <c r="P450" s="1"/>
      <c r="Q450" s="1"/>
      <c r="R450" s="1"/>
      <c r="S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"/>
      <c r="L451" s="1"/>
      <c r="M451" s="1"/>
      <c r="N451" s="1"/>
      <c r="O451" s="1"/>
      <c r="P451" s="1"/>
      <c r="Q451" s="1"/>
      <c r="R451" s="1"/>
      <c r="S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"/>
      <c r="L452" s="1"/>
      <c r="M452" s="1"/>
      <c r="N452" s="1"/>
      <c r="O452" s="1"/>
      <c r="P452" s="1"/>
      <c r="Q452" s="1"/>
      <c r="R452" s="1"/>
      <c r="S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"/>
      <c r="L453" s="1"/>
      <c r="M453" s="1"/>
      <c r="N453" s="1"/>
      <c r="O453" s="1"/>
      <c r="P453" s="1"/>
      <c r="Q453" s="1"/>
      <c r="R453" s="1"/>
      <c r="S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"/>
      <c r="L454" s="1"/>
      <c r="M454" s="1"/>
      <c r="N454" s="1"/>
      <c r="O454" s="1"/>
      <c r="P454" s="1"/>
      <c r="Q454" s="1"/>
      <c r="R454" s="1"/>
      <c r="S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"/>
      <c r="L455" s="1"/>
      <c r="M455" s="1"/>
      <c r="N455" s="1"/>
      <c r="O455" s="1"/>
      <c r="P455" s="1"/>
      <c r="Q455" s="1"/>
      <c r="R455" s="1"/>
      <c r="S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"/>
      <c r="L456" s="1"/>
      <c r="M456" s="1"/>
      <c r="N456" s="1"/>
      <c r="O456" s="1"/>
      <c r="P456" s="1"/>
      <c r="Q456" s="1"/>
      <c r="R456" s="1"/>
      <c r="S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"/>
      <c r="L457" s="1"/>
      <c r="M457" s="1"/>
      <c r="N457" s="1"/>
      <c r="O457" s="1"/>
      <c r="P457" s="1"/>
      <c r="Q457" s="1"/>
      <c r="R457" s="1"/>
      <c r="S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"/>
      <c r="L458" s="1"/>
      <c r="M458" s="1"/>
      <c r="N458" s="1"/>
      <c r="O458" s="1"/>
      <c r="P458" s="1"/>
      <c r="Q458" s="1"/>
      <c r="R458" s="1"/>
      <c r="S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"/>
      <c r="L459" s="1"/>
      <c r="M459" s="1"/>
      <c r="N459" s="1"/>
      <c r="O459" s="1"/>
      <c r="P459" s="1"/>
      <c r="Q459" s="1"/>
      <c r="R459" s="1"/>
      <c r="S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"/>
      <c r="L460" s="1"/>
      <c r="M460" s="1"/>
      <c r="N460" s="1"/>
      <c r="O460" s="1"/>
      <c r="P460" s="1"/>
      <c r="Q460" s="1"/>
      <c r="R460" s="1"/>
      <c r="S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"/>
      <c r="L461" s="1"/>
      <c r="M461" s="1"/>
      <c r="N461" s="1"/>
      <c r="O461" s="1"/>
      <c r="P461" s="1"/>
      <c r="Q461" s="1"/>
      <c r="R461" s="1"/>
      <c r="S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"/>
      <c r="L462" s="1"/>
      <c r="M462" s="1"/>
      <c r="N462" s="1"/>
      <c r="O462" s="1"/>
      <c r="P462" s="1"/>
      <c r="Q462" s="1"/>
      <c r="R462" s="1"/>
      <c r="S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"/>
      <c r="L463" s="1"/>
      <c r="M463" s="1"/>
      <c r="N463" s="1"/>
      <c r="O463" s="1"/>
      <c r="P463" s="1"/>
      <c r="Q463" s="1"/>
      <c r="R463" s="1"/>
      <c r="S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"/>
      <c r="L464" s="1"/>
      <c r="M464" s="1"/>
      <c r="N464" s="1"/>
      <c r="O464" s="1"/>
      <c r="P464" s="1"/>
      <c r="Q464" s="1"/>
      <c r="R464" s="1"/>
      <c r="S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"/>
      <c r="L465" s="1"/>
      <c r="M465" s="1"/>
      <c r="N465" s="1"/>
      <c r="O465" s="1"/>
      <c r="P465" s="1"/>
      <c r="Q465" s="1"/>
      <c r="R465" s="1"/>
      <c r="S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"/>
      <c r="L466" s="1"/>
      <c r="M466" s="1"/>
      <c r="N466" s="1"/>
      <c r="O466" s="1"/>
      <c r="P466" s="1"/>
      <c r="Q466" s="1"/>
      <c r="R466" s="1"/>
      <c r="S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"/>
      <c r="L467" s="1"/>
      <c r="M467" s="1"/>
      <c r="N467" s="1"/>
      <c r="O467" s="1"/>
      <c r="P467" s="1"/>
      <c r="Q467" s="1"/>
      <c r="R467" s="1"/>
      <c r="S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"/>
      <c r="L468" s="1"/>
      <c r="M468" s="1"/>
      <c r="N468" s="1"/>
      <c r="O468" s="1"/>
      <c r="P468" s="1"/>
      <c r="Q468" s="1"/>
      <c r="R468" s="1"/>
      <c r="S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"/>
      <c r="L469" s="1"/>
      <c r="M469" s="1"/>
      <c r="N469" s="1"/>
      <c r="O469" s="1"/>
      <c r="P469" s="1"/>
      <c r="Q469" s="1"/>
      <c r="R469" s="1"/>
      <c r="S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"/>
      <c r="L470" s="1"/>
      <c r="M470" s="1"/>
      <c r="N470" s="1"/>
      <c r="O470" s="1"/>
      <c r="P470" s="1"/>
      <c r="Q470" s="1"/>
      <c r="R470" s="1"/>
      <c r="S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"/>
      <c r="L471" s="1"/>
      <c r="M471" s="1"/>
      <c r="N471" s="1"/>
      <c r="O471" s="1"/>
      <c r="P471" s="1"/>
      <c r="Q471" s="1"/>
      <c r="R471" s="1"/>
      <c r="S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"/>
      <c r="L472" s="1"/>
      <c r="M472" s="1"/>
      <c r="N472" s="1"/>
      <c r="O472" s="1"/>
      <c r="P472" s="1"/>
      <c r="Q472" s="1"/>
      <c r="R472" s="1"/>
      <c r="S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"/>
      <c r="L473" s="1"/>
      <c r="M473" s="1"/>
      <c r="N473" s="1"/>
      <c r="O473" s="1"/>
      <c r="P473" s="1"/>
      <c r="Q473" s="1"/>
      <c r="R473" s="1"/>
      <c r="S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"/>
      <c r="L474" s="1"/>
      <c r="M474" s="1"/>
      <c r="N474" s="1"/>
      <c r="O474" s="1"/>
      <c r="P474" s="1"/>
      <c r="Q474" s="1"/>
      <c r="R474" s="1"/>
      <c r="S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"/>
      <c r="L475" s="1"/>
      <c r="M475" s="1"/>
      <c r="N475" s="1"/>
      <c r="O475" s="1"/>
      <c r="P475" s="1"/>
      <c r="Q475" s="1"/>
      <c r="R475" s="1"/>
      <c r="S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"/>
      <c r="L476" s="1"/>
      <c r="M476" s="1"/>
      <c r="N476" s="1"/>
      <c r="O476" s="1"/>
      <c r="P476" s="1"/>
      <c r="Q476" s="1"/>
      <c r="R476" s="1"/>
      <c r="S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"/>
      <c r="L477" s="1"/>
      <c r="M477" s="1"/>
      <c r="N477" s="1"/>
      <c r="O477" s="1"/>
      <c r="P477" s="1"/>
      <c r="Q477" s="1"/>
      <c r="R477" s="1"/>
      <c r="S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"/>
      <c r="L478" s="1"/>
      <c r="M478" s="1"/>
      <c r="N478" s="1"/>
      <c r="O478" s="1"/>
      <c r="P478" s="1"/>
      <c r="Q478" s="1"/>
      <c r="R478" s="1"/>
      <c r="S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"/>
      <c r="L479" s="1"/>
      <c r="M479" s="1"/>
      <c r="N479" s="1"/>
      <c r="O479" s="1"/>
      <c r="P479" s="1"/>
      <c r="Q479" s="1"/>
      <c r="R479" s="1"/>
      <c r="S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"/>
      <c r="L480" s="1"/>
      <c r="M480" s="1"/>
      <c r="N480" s="1"/>
      <c r="O480" s="1"/>
      <c r="P480" s="1"/>
      <c r="Q480" s="1"/>
      <c r="R480" s="1"/>
      <c r="S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"/>
      <c r="L481" s="1"/>
      <c r="M481" s="1"/>
      <c r="N481" s="1"/>
      <c r="O481" s="1"/>
      <c r="P481" s="1"/>
      <c r="Q481" s="1"/>
      <c r="R481" s="1"/>
      <c r="S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"/>
      <c r="L482" s="1"/>
      <c r="M482" s="1"/>
      <c r="N482" s="1"/>
      <c r="O482" s="1"/>
      <c r="P482" s="1"/>
      <c r="Q482" s="1"/>
      <c r="R482" s="1"/>
      <c r="S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"/>
      <c r="L483" s="1"/>
      <c r="M483" s="1"/>
      <c r="N483" s="1"/>
      <c r="O483" s="1"/>
      <c r="P483" s="1"/>
      <c r="Q483" s="1"/>
      <c r="R483" s="1"/>
      <c r="S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"/>
      <c r="L484" s="1"/>
      <c r="M484" s="1"/>
      <c r="N484" s="1"/>
      <c r="O484" s="1"/>
      <c r="P484" s="1"/>
      <c r="Q484" s="1"/>
      <c r="R484" s="1"/>
      <c r="S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"/>
      <c r="L485" s="1"/>
      <c r="M485" s="1"/>
      <c r="N485" s="1"/>
      <c r="O485" s="1"/>
      <c r="P485" s="1"/>
      <c r="Q485" s="1"/>
      <c r="R485" s="1"/>
      <c r="S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"/>
      <c r="L486" s="1"/>
      <c r="M486" s="1"/>
      <c r="N486" s="1"/>
      <c r="O486" s="1"/>
      <c r="P486" s="1"/>
      <c r="Q486" s="1"/>
      <c r="R486" s="1"/>
      <c r="S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"/>
      <c r="L487" s="1"/>
      <c r="M487" s="1"/>
      <c r="N487" s="1"/>
      <c r="O487" s="1"/>
      <c r="P487" s="1"/>
      <c r="Q487" s="1"/>
      <c r="R487" s="1"/>
      <c r="S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"/>
      <c r="L488" s="1"/>
      <c r="M488" s="1"/>
      <c r="N488" s="1"/>
      <c r="O488" s="1"/>
      <c r="P488" s="1"/>
      <c r="Q488" s="1"/>
      <c r="R488" s="1"/>
      <c r="S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"/>
      <c r="L489" s="1"/>
      <c r="M489" s="1"/>
      <c r="N489" s="1"/>
      <c r="O489" s="1"/>
      <c r="P489" s="1"/>
      <c r="Q489" s="1"/>
      <c r="R489" s="1"/>
      <c r="S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"/>
      <c r="L490" s="1"/>
      <c r="M490" s="1"/>
      <c r="N490" s="1"/>
      <c r="O490" s="1"/>
      <c r="P490" s="1"/>
      <c r="Q490" s="1"/>
      <c r="R490" s="1"/>
      <c r="S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"/>
      <c r="L491" s="1"/>
      <c r="M491" s="1"/>
      <c r="N491" s="1"/>
      <c r="O491" s="1"/>
      <c r="P491" s="1"/>
      <c r="Q491" s="1"/>
      <c r="R491" s="1"/>
      <c r="S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"/>
      <c r="L492" s="1"/>
      <c r="M492" s="1"/>
      <c r="N492" s="1"/>
      <c r="O492" s="1"/>
      <c r="P492" s="1"/>
      <c r="Q492" s="1"/>
      <c r="R492" s="1"/>
      <c r="S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"/>
      <c r="L493" s="1"/>
      <c r="M493" s="1"/>
      <c r="N493" s="1"/>
      <c r="O493" s="1"/>
      <c r="P493" s="1"/>
      <c r="Q493" s="1"/>
      <c r="R493" s="1"/>
      <c r="S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"/>
      <c r="L494" s="1"/>
      <c r="M494" s="1"/>
      <c r="N494" s="1"/>
      <c r="O494" s="1"/>
      <c r="P494" s="1"/>
      <c r="Q494" s="1"/>
      <c r="R494" s="1"/>
      <c r="S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"/>
      <c r="L495" s="1"/>
      <c r="M495" s="1"/>
      <c r="N495" s="1"/>
      <c r="O495" s="1"/>
      <c r="P495" s="1"/>
      <c r="Q495" s="1"/>
      <c r="R495" s="1"/>
      <c r="S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"/>
      <c r="L496" s="1"/>
      <c r="M496" s="1"/>
      <c r="N496" s="1"/>
      <c r="O496" s="1"/>
      <c r="P496" s="1"/>
      <c r="Q496" s="1"/>
      <c r="R496" s="1"/>
      <c r="S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"/>
      <c r="L497" s="1"/>
      <c r="M497" s="1"/>
      <c r="N497" s="1"/>
      <c r="O497" s="1"/>
      <c r="P497" s="1"/>
      <c r="Q497" s="1"/>
      <c r="R497" s="1"/>
      <c r="S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"/>
      <c r="L498" s="1"/>
      <c r="M498" s="1"/>
      <c r="N498" s="1"/>
      <c r="O498" s="1"/>
      <c r="P498" s="1"/>
      <c r="Q498" s="1"/>
      <c r="R498" s="1"/>
      <c r="S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"/>
      <c r="L499" s="1"/>
      <c r="M499" s="1"/>
      <c r="N499" s="1"/>
      <c r="O499" s="1"/>
      <c r="P499" s="1"/>
      <c r="Q499" s="1"/>
      <c r="R499" s="1"/>
      <c r="S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"/>
      <c r="L500" s="1"/>
      <c r="M500" s="1"/>
      <c r="N500" s="1"/>
      <c r="O500" s="1"/>
      <c r="P500" s="1"/>
      <c r="Q500" s="1"/>
      <c r="R500" s="1"/>
      <c r="S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"/>
      <c r="L501" s="1"/>
      <c r="M501" s="1"/>
      <c r="N501" s="1"/>
      <c r="O501" s="1"/>
      <c r="P501" s="1"/>
      <c r="Q501" s="1"/>
      <c r="R501" s="1"/>
      <c r="S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"/>
      <c r="L502" s="1"/>
      <c r="M502" s="1"/>
      <c r="N502" s="1"/>
      <c r="O502" s="1"/>
      <c r="P502" s="1"/>
      <c r="Q502" s="1"/>
      <c r="R502" s="1"/>
      <c r="S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"/>
      <c r="L503" s="1"/>
      <c r="M503" s="1"/>
      <c r="N503" s="1"/>
      <c r="O503" s="1"/>
      <c r="P503" s="1"/>
      <c r="Q503" s="1"/>
      <c r="R503" s="1"/>
      <c r="S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"/>
      <c r="L504" s="1"/>
      <c r="M504" s="1"/>
      <c r="N504" s="1"/>
      <c r="O504" s="1"/>
      <c r="P504" s="1"/>
      <c r="Q504" s="1"/>
      <c r="R504" s="1"/>
      <c r="S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"/>
      <c r="L505" s="1"/>
      <c r="M505" s="1"/>
      <c r="N505" s="1"/>
      <c r="O505" s="1"/>
      <c r="P505" s="1"/>
      <c r="Q505" s="1"/>
      <c r="R505" s="1"/>
      <c r="S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"/>
      <c r="L506" s="1"/>
      <c r="M506" s="1"/>
      <c r="N506" s="1"/>
      <c r="O506" s="1"/>
      <c r="P506" s="1"/>
      <c r="Q506" s="1"/>
      <c r="R506" s="1"/>
      <c r="S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"/>
      <c r="L507" s="1"/>
      <c r="M507" s="1"/>
      <c r="N507" s="1"/>
      <c r="O507" s="1"/>
      <c r="P507" s="1"/>
      <c r="Q507" s="1"/>
      <c r="R507" s="1"/>
      <c r="S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"/>
      <c r="L508" s="1"/>
      <c r="M508" s="1"/>
      <c r="N508" s="1"/>
      <c r="O508" s="1"/>
      <c r="P508" s="1"/>
      <c r="Q508" s="1"/>
      <c r="R508" s="1"/>
      <c r="S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"/>
      <c r="L509" s="1"/>
      <c r="M509" s="1"/>
      <c r="N509" s="1"/>
      <c r="O509" s="1"/>
      <c r="P509" s="1"/>
      <c r="Q509" s="1"/>
      <c r="R509" s="1"/>
      <c r="S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"/>
      <c r="L510" s="1"/>
      <c r="M510" s="1"/>
      <c r="N510" s="1"/>
      <c r="O510" s="1"/>
      <c r="P510" s="1"/>
      <c r="Q510" s="1"/>
      <c r="R510" s="1"/>
      <c r="S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"/>
      <c r="L511" s="1"/>
      <c r="M511" s="1"/>
      <c r="N511" s="1"/>
      <c r="O511" s="1"/>
      <c r="P511" s="1"/>
      <c r="Q511" s="1"/>
      <c r="R511" s="1"/>
      <c r="S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"/>
      <c r="L512" s="1"/>
      <c r="M512" s="1"/>
      <c r="N512" s="1"/>
      <c r="O512" s="1"/>
      <c r="P512" s="1"/>
      <c r="Q512" s="1"/>
      <c r="R512" s="1"/>
      <c r="S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"/>
      <c r="L513" s="1"/>
      <c r="M513" s="1"/>
      <c r="N513" s="1"/>
      <c r="O513" s="1"/>
      <c r="P513" s="1"/>
      <c r="Q513" s="1"/>
      <c r="R513" s="1"/>
      <c r="S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"/>
      <c r="L514" s="1"/>
      <c r="M514" s="1"/>
      <c r="N514" s="1"/>
      <c r="O514" s="1"/>
      <c r="P514" s="1"/>
      <c r="Q514" s="1"/>
      <c r="R514" s="1"/>
      <c r="S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"/>
      <c r="L515" s="1"/>
      <c r="M515" s="1"/>
      <c r="N515" s="1"/>
      <c r="O515" s="1"/>
      <c r="P515" s="1"/>
      <c r="Q515" s="1"/>
      <c r="R515" s="1"/>
      <c r="S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"/>
      <c r="L516" s="1"/>
      <c r="M516" s="1"/>
      <c r="N516" s="1"/>
      <c r="O516" s="1"/>
      <c r="P516" s="1"/>
      <c r="Q516" s="1"/>
      <c r="R516" s="1"/>
      <c r="S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"/>
      <c r="L517" s="1"/>
      <c r="M517" s="1"/>
      <c r="N517" s="1"/>
      <c r="O517" s="1"/>
      <c r="P517" s="1"/>
      <c r="Q517" s="1"/>
      <c r="R517" s="1"/>
      <c r="S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"/>
      <c r="L518" s="1"/>
      <c r="M518" s="1"/>
      <c r="N518" s="1"/>
      <c r="O518" s="1"/>
      <c r="P518" s="1"/>
      <c r="Q518" s="1"/>
      <c r="R518" s="1"/>
      <c r="S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"/>
      <c r="L519" s="1"/>
      <c r="M519" s="1"/>
      <c r="N519" s="1"/>
      <c r="O519" s="1"/>
      <c r="P519" s="1"/>
      <c r="Q519" s="1"/>
      <c r="R519" s="1"/>
      <c r="S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"/>
      <c r="L520" s="1"/>
      <c r="M520" s="1"/>
      <c r="N520" s="1"/>
      <c r="O520" s="1"/>
      <c r="P520" s="1"/>
      <c r="Q520" s="1"/>
      <c r="R520" s="1"/>
      <c r="S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"/>
      <c r="L521" s="1"/>
      <c r="M521" s="1"/>
      <c r="N521" s="1"/>
      <c r="O521" s="1"/>
      <c r="P521" s="1"/>
      <c r="Q521" s="1"/>
      <c r="R521" s="1"/>
      <c r="S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"/>
      <c r="L522" s="1"/>
      <c r="M522" s="1"/>
      <c r="N522" s="1"/>
      <c r="O522" s="1"/>
      <c r="P522" s="1"/>
      <c r="Q522" s="1"/>
      <c r="R522" s="1"/>
      <c r="S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"/>
      <c r="L523" s="1"/>
      <c r="M523" s="1"/>
      <c r="N523" s="1"/>
      <c r="O523" s="1"/>
      <c r="P523" s="1"/>
      <c r="Q523" s="1"/>
      <c r="R523" s="1"/>
      <c r="S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"/>
      <c r="L524" s="1"/>
      <c r="M524" s="1"/>
      <c r="N524" s="1"/>
      <c r="O524" s="1"/>
      <c r="P524" s="1"/>
      <c r="Q524" s="1"/>
      <c r="R524" s="1"/>
      <c r="S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"/>
      <c r="L525" s="1"/>
      <c r="M525" s="1"/>
      <c r="N525" s="1"/>
      <c r="O525" s="1"/>
      <c r="P525" s="1"/>
      <c r="Q525" s="1"/>
      <c r="R525" s="1"/>
      <c r="S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"/>
      <c r="L526" s="1"/>
      <c r="M526" s="1"/>
      <c r="N526" s="1"/>
      <c r="O526" s="1"/>
      <c r="P526" s="1"/>
      <c r="Q526" s="1"/>
      <c r="R526" s="1"/>
      <c r="S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"/>
      <c r="L527" s="1"/>
      <c r="M527" s="1"/>
      <c r="N527" s="1"/>
      <c r="O527" s="1"/>
      <c r="P527" s="1"/>
      <c r="Q527" s="1"/>
      <c r="R527" s="1"/>
      <c r="S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"/>
      <c r="L528" s="1"/>
      <c r="M528" s="1"/>
      <c r="N528" s="1"/>
      <c r="O528" s="1"/>
      <c r="P528" s="1"/>
      <c r="Q528" s="1"/>
      <c r="R528" s="1"/>
      <c r="S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"/>
      <c r="L529" s="1"/>
      <c r="M529" s="1"/>
      <c r="N529" s="1"/>
      <c r="O529" s="1"/>
      <c r="P529" s="1"/>
      <c r="Q529" s="1"/>
      <c r="R529" s="1"/>
      <c r="S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"/>
      <c r="L530" s="1"/>
      <c r="M530" s="1"/>
      <c r="N530" s="1"/>
      <c r="O530" s="1"/>
      <c r="P530" s="1"/>
      <c r="Q530" s="1"/>
      <c r="R530" s="1"/>
      <c r="S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"/>
      <c r="L531" s="1"/>
      <c r="M531" s="1"/>
      <c r="N531" s="1"/>
      <c r="O531" s="1"/>
      <c r="P531" s="1"/>
      <c r="Q531" s="1"/>
      <c r="R531" s="1"/>
      <c r="S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"/>
      <c r="L532" s="1"/>
      <c r="M532" s="1"/>
      <c r="N532" s="1"/>
      <c r="O532" s="1"/>
      <c r="P532" s="1"/>
      <c r="Q532" s="1"/>
      <c r="R532" s="1"/>
      <c r="S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"/>
      <c r="L533" s="1"/>
      <c r="M533" s="1"/>
      <c r="N533" s="1"/>
      <c r="O533" s="1"/>
      <c r="P533" s="1"/>
      <c r="Q533" s="1"/>
      <c r="R533" s="1"/>
      <c r="S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"/>
      <c r="L534" s="1"/>
      <c r="M534" s="1"/>
      <c r="N534" s="1"/>
      <c r="O534" s="1"/>
      <c r="P534" s="1"/>
      <c r="Q534" s="1"/>
      <c r="R534" s="1"/>
      <c r="S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"/>
      <c r="L535" s="1"/>
      <c r="M535" s="1"/>
      <c r="N535" s="1"/>
      <c r="O535" s="1"/>
      <c r="P535" s="1"/>
      <c r="Q535" s="1"/>
      <c r="R535" s="1"/>
      <c r="S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"/>
      <c r="L536" s="1"/>
      <c r="M536" s="1"/>
      <c r="N536" s="1"/>
      <c r="O536" s="1"/>
      <c r="P536" s="1"/>
      <c r="Q536" s="1"/>
      <c r="R536" s="1"/>
      <c r="S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"/>
      <c r="L537" s="1"/>
      <c r="M537" s="1"/>
      <c r="N537" s="1"/>
      <c r="O537" s="1"/>
      <c r="P537" s="1"/>
      <c r="Q537" s="1"/>
      <c r="R537" s="1"/>
      <c r="S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"/>
      <c r="L538" s="1"/>
      <c r="M538" s="1"/>
      <c r="N538" s="1"/>
      <c r="O538" s="1"/>
      <c r="P538" s="1"/>
      <c r="Q538" s="1"/>
      <c r="R538" s="1"/>
      <c r="S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"/>
      <c r="L539" s="1"/>
      <c r="M539" s="1"/>
      <c r="N539" s="1"/>
      <c r="O539" s="1"/>
      <c r="P539" s="1"/>
      <c r="Q539" s="1"/>
      <c r="R539" s="1"/>
      <c r="S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"/>
      <c r="L540" s="1"/>
      <c r="M540" s="1"/>
      <c r="N540" s="1"/>
      <c r="O540" s="1"/>
      <c r="P540" s="1"/>
      <c r="Q540" s="1"/>
      <c r="R540" s="1"/>
      <c r="S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"/>
      <c r="L541" s="1"/>
      <c r="M541" s="1"/>
      <c r="N541" s="1"/>
      <c r="O541" s="1"/>
      <c r="P541" s="1"/>
      <c r="Q541" s="1"/>
      <c r="R541" s="1"/>
      <c r="S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"/>
      <c r="L542" s="1"/>
      <c r="M542" s="1"/>
      <c r="N542" s="1"/>
      <c r="O542" s="1"/>
      <c r="P542" s="1"/>
      <c r="Q542" s="1"/>
      <c r="R542" s="1"/>
      <c r="S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"/>
      <c r="L543" s="1"/>
      <c r="M543" s="1"/>
      <c r="N543" s="1"/>
      <c r="O543" s="1"/>
      <c r="P543" s="1"/>
      <c r="Q543" s="1"/>
      <c r="R543" s="1"/>
      <c r="S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"/>
      <c r="L544" s="1"/>
      <c r="M544" s="1"/>
      <c r="N544" s="1"/>
      <c r="O544" s="1"/>
      <c r="P544" s="1"/>
      <c r="Q544" s="1"/>
      <c r="R544" s="1"/>
      <c r="S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"/>
      <c r="L545" s="1"/>
      <c r="M545" s="1"/>
      <c r="N545" s="1"/>
      <c r="O545" s="1"/>
      <c r="P545" s="1"/>
      <c r="Q545" s="1"/>
      <c r="R545" s="1"/>
      <c r="S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"/>
      <c r="L546" s="1"/>
      <c r="M546" s="1"/>
      <c r="N546" s="1"/>
      <c r="O546" s="1"/>
      <c r="P546" s="1"/>
      <c r="Q546" s="1"/>
      <c r="R546" s="1"/>
      <c r="S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"/>
      <c r="L547" s="1"/>
      <c r="M547" s="1"/>
      <c r="N547" s="1"/>
      <c r="O547" s="1"/>
      <c r="P547" s="1"/>
      <c r="Q547" s="1"/>
      <c r="R547" s="1"/>
      <c r="S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"/>
      <c r="L548" s="1"/>
      <c r="M548" s="1"/>
      <c r="N548" s="1"/>
      <c r="O548" s="1"/>
      <c r="P548" s="1"/>
      <c r="Q548" s="1"/>
      <c r="R548" s="1"/>
      <c r="S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"/>
      <c r="L549" s="1"/>
      <c r="M549" s="1"/>
      <c r="N549" s="1"/>
      <c r="O549" s="1"/>
      <c r="P549" s="1"/>
      <c r="Q549" s="1"/>
      <c r="R549" s="1"/>
      <c r="S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"/>
      <c r="L550" s="1"/>
      <c r="M550" s="1"/>
      <c r="N550" s="1"/>
      <c r="O550" s="1"/>
      <c r="P550" s="1"/>
      <c r="Q550" s="1"/>
      <c r="R550" s="1"/>
      <c r="S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"/>
      <c r="L551" s="1"/>
      <c r="M551" s="1"/>
      <c r="N551" s="1"/>
      <c r="O551" s="1"/>
      <c r="P551" s="1"/>
      <c r="Q551" s="1"/>
      <c r="R551" s="1"/>
      <c r="S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"/>
      <c r="L552" s="1"/>
      <c r="M552" s="1"/>
      <c r="N552" s="1"/>
      <c r="O552" s="1"/>
      <c r="P552" s="1"/>
      <c r="Q552" s="1"/>
      <c r="R552" s="1"/>
      <c r="S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"/>
      <c r="L553" s="1"/>
      <c r="M553" s="1"/>
      <c r="N553" s="1"/>
      <c r="O553" s="1"/>
      <c r="P553" s="1"/>
      <c r="Q553" s="1"/>
      <c r="R553" s="1"/>
      <c r="S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"/>
      <c r="L554" s="1"/>
      <c r="M554" s="1"/>
      <c r="N554" s="1"/>
      <c r="O554" s="1"/>
      <c r="P554" s="1"/>
      <c r="Q554" s="1"/>
      <c r="R554" s="1"/>
      <c r="S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"/>
      <c r="L555" s="1"/>
      <c r="M555" s="1"/>
      <c r="N555" s="1"/>
      <c r="O555" s="1"/>
      <c r="P555" s="1"/>
      <c r="Q555" s="1"/>
      <c r="R555" s="1"/>
      <c r="S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"/>
      <c r="L556" s="1"/>
      <c r="M556" s="1"/>
      <c r="N556" s="1"/>
      <c r="O556" s="1"/>
      <c r="P556" s="1"/>
      <c r="Q556" s="1"/>
      <c r="R556" s="1"/>
      <c r="S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"/>
      <c r="L557" s="1"/>
      <c r="M557" s="1"/>
      <c r="N557" s="1"/>
      <c r="O557" s="1"/>
      <c r="P557" s="1"/>
      <c r="Q557" s="1"/>
      <c r="R557" s="1"/>
      <c r="S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"/>
      <c r="L558" s="1"/>
      <c r="M558" s="1"/>
      <c r="N558" s="1"/>
      <c r="O558" s="1"/>
      <c r="P558" s="1"/>
      <c r="Q558" s="1"/>
      <c r="R558" s="1"/>
      <c r="S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"/>
      <c r="L559" s="1"/>
      <c r="M559" s="1"/>
      <c r="N559" s="1"/>
      <c r="O559" s="1"/>
      <c r="P559" s="1"/>
      <c r="Q559" s="1"/>
      <c r="R559" s="1"/>
      <c r="S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"/>
      <c r="L560" s="1"/>
      <c r="M560" s="1"/>
      <c r="N560" s="1"/>
      <c r="O560" s="1"/>
      <c r="P560" s="1"/>
      <c r="Q560" s="1"/>
      <c r="R560" s="1"/>
      <c r="S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"/>
      <c r="L561" s="1"/>
      <c r="M561" s="1"/>
      <c r="N561" s="1"/>
      <c r="O561" s="1"/>
      <c r="P561" s="1"/>
      <c r="Q561" s="1"/>
      <c r="R561" s="1"/>
      <c r="S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"/>
      <c r="L562" s="1"/>
      <c r="M562" s="1"/>
      <c r="N562" s="1"/>
      <c r="O562" s="1"/>
      <c r="P562" s="1"/>
      <c r="Q562" s="1"/>
      <c r="R562" s="1"/>
      <c r="S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"/>
      <c r="L563" s="1"/>
      <c r="M563" s="1"/>
      <c r="N563" s="1"/>
      <c r="O563" s="1"/>
      <c r="P563" s="1"/>
      <c r="Q563" s="1"/>
      <c r="R563" s="1"/>
      <c r="S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"/>
      <c r="L564" s="1"/>
      <c r="M564" s="1"/>
      <c r="N564" s="1"/>
      <c r="O564" s="1"/>
      <c r="P564" s="1"/>
      <c r="Q564" s="1"/>
      <c r="R564" s="1"/>
      <c r="S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"/>
      <c r="L565" s="1"/>
      <c r="M565" s="1"/>
      <c r="N565" s="1"/>
      <c r="O565" s="1"/>
      <c r="P565" s="1"/>
      <c r="Q565" s="1"/>
      <c r="R565" s="1"/>
      <c r="S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"/>
      <c r="L566" s="1"/>
      <c r="M566" s="1"/>
      <c r="N566" s="1"/>
      <c r="O566" s="1"/>
      <c r="P566" s="1"/>
      <c r="Q566" s="1"/>
      <c r="R566" s="1"/>
      <c r="S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"/>
      <c r="L567" s="1"/>
      <c r="M567" s="1"/>
      <c r="N567" s="1"/>
      <c r="O567" s="1"/>
      <c r="P567" s="1"/>
      <c r="Q567" s="1"/>
      <c r="R567" s="1"/>
      <c r="S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"/>
      <c r="L568" s="1"/>
      <c r="M568" s="1"/>
      <c r="N568" s="1"/>
      <c r="O568" s="1"/>
      <c r="P568" s="1"/>
      <c r="Q568" s="1"/>
      <c r="R568" s="1"/>
      <c r="S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"/>
      <c r="L569" s="1"/>
      <c r="M569" s="1"/>
      <c r="N569" s="1"/>
      <c r="O569" s="1"/>
      <c r="P569" s="1"/>
      <c r="Q569" s="1"/>
      <c r="R569" s="1"/>
      <c r="S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"/>
      <c r="L570" s="1"/>
      <c r="M570" s="1"/>
      <c r="N570" s="1"/>
      <c r="O570" s="1"/>
      <c r="P570" s="1"/>
      <c r="Q570" s="1"/>
      <c r="R570" s="1"/>
      <c r="S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"/>
      <c r="L571" s="1"/>
      <c r="M571" s="1"/>
      <c r="N571" s="1"/>
      <c r="O571" s="1"/>
      <c r="P571" s="1"/>
      <c r="Q571" s="1"/>
      <c r="R571" s="1"/>
      <c r="S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"/>
      <c r="L572" s="1"/>
      <c r="M572" s="1"/>
      <c r="N572" s="1"/>
      <c r="O572" s="1"/>
      <c r="P572" s="1"/>
      <c r="Q572" s="1"/>
      <c r="R572" s="1"/>
      <c r="S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"/>
      <c r="L573" s="1"/>
      <c r="M573" s="1"/>
      <c r="N573" s="1"/>
      <c r="O573" s="1"/>
      <c r="P573" s="1"/>
      <c r="Q573" s="1"/>
      <c r="R573" s="1"/>
      <c r="S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"/>
      <c r="L574" s="1"/>
      <c r="M574" s="1"/>
      <c r="N574" s="1"/>
      <c r="O574" s="1"/>
      <c r="P574" s="1"/>
      <c r="Q574" s="1"/>
      <c r="R574" s="1"/>
      <c r="S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"/>
      <c r="L575" s="1"/>
      <c r="M575" s="1"/>
      <c r="N575" s="1"/>
      <c r="O575" s="1"/>
      <c r="P575" s="1"/>
      <c r="Q575" s="1"/>
      <c r="R575" s="1"/>
      <c r="S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"/>
      <c r="L576" s="1"/>
      <c r="M576" s="1"/>
      <c r="N576" s="1"/>
      <c r="O576" s="1"/>
      <c r="P576" s="1"/>
      <c r="Q576" s="1"/>
      <c r="R576" s="1"/>
      <c r="S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"/>
      <c r="L577" s="1"/>
      <c r="M577" s="1"/>
      <c r="N577" s="1"/>
      <c r="O577" s="1"/>
      <c r="P577" s="1"/>
      <c r="Q577" s="1"/>
      <c r="R577" s="1"/>
      <c r="S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"/>
      <c r="L578" s="1"/>
      <c r="M578" s="1"/>
      <c r="N578" s="1"/>
      <c r="O578" s="1"/>
      <c r="P578" s="1"/>
      <c r="Q578" s="1"/>
      <c r="R578" s="1"/>
      <c r="S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"/>
      <c r="L579" s="1"/>
      <c r="M579" s="1"/>
      <c r="N579" s="1"/>
      <c r="O579" s="1"/>
      <c r="P579" s="1"/>
      <c r="Q579" s="1"/>
      <c r="R579" s="1"/>
      <c r="S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"/>
      <c r="L580" s="1"/>
      <c r="M580" s="1"/>
      <c r="N580" s="1"/>
      <c r="O580" s="1"/>
      <c r="P580" s="1"/>
      <c r="Q580" s="1"/>
      <c r="R580" s="1"/>
      <c r="S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"/>
      <c r="L581" s="1"/>
      <c r="M581" s="1"/>
      <c r="N581" s="1"/>
      <c r="O581" s="1"/>
      <c r="P581" s="1"/>
      <c r="Q581" s="1"/>
      <c r="R581" s="1"/>
      <c r="S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"/>
      <c r="L582" s="1"/>
      <c r="M582" s="1"/>
      <c r="N582" s="1"/>
      <c r="O582" s="1"/>
      <c r="P582" s="1"/>
      <c r="Q582" s="1"/>
      <c r="R582" s="1"/>
      <c r="S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"/>
      <c r="L583" s="1"/>
      <c r="M583" s="1"/>
      <c r="N583" s="1"/>
      <c r="O583" s="1"/>
      <c r="P583" s="1"/>
      <c r="Q583" s="1"/>
      <c r="R583" s="1"/>
      <c r="S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"/>
      <c r="L584" s="1"/>
      <c r="M584" s="1"/>
      <c r="N584" s="1"/>
      <c r="O584" s="1"/>
      <c r="P584" s="1"/>
      <c r="Q584" s="1"/>
      <c r="R584" s="1"/>
      <c r="S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"/>
      <c r="L585" s="1"/>
      <c r="M585" s="1"/>
      <c r="N585" s="1"/>
      <c r="O585" s="1"/>
      <c r="P585" s="1"/>
      <c r="Q585" s="1"/>
      <c r="R585" s="1"/>
      <c r="S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"/>
      <c r="L586" s="1"/>
      <c r="M586" s="1"/>
      <c r="N586" s="1"/>
      <c r="O586" s="1"/>
      <c r="P586" s="1"/>
      <c r="Q586" s="1"/>
      <c r="R586" s="1"/>
      <c r="S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"/>
      <c r="L587" s="1"/>
      <c r="M587" s="1"/>
      <c r="N587" s="1"/>
      <c r="O587" s="1"/>
      <c r="P587" s="1"/>
      <c r="Q587" s="1"/>
      <c r="R587" s="1"/>
      <c r="S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"/>
      <c r="L588" s="1"/>
      <c r="M588" s="1"/>
      <c r="N588" s="1"/>
      <c r="O588" s="1"/>
      <c r="P588" s="1"/>
      <c r="Q588" s="1"/>
      <c r="R588" s="1"/>
      <c r="S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"/>
      <c r="L589" s="1"/>
      <c r="M589" s="1"/>
      <c r="N589" s="1"/>
      <c r="O589" s="1"/>
      <c r="P589" s="1"/>
      <c r="Q589" s="1"/>
      <c r="R589" s="1"/>
      <c r="S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"/>
      <c r="L590" s="1"/>
      <c r="M590" s="1"/>
      <c r="N590" s="1"/>
      <c r="O590" s="1"/>
      <c r="P590" s="1"/>
      <c r="Q590" s="1"/>
      <c r="R590" s="1"/>
      <c r="S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"/>
      <c r="L591" s="1"/>
      <c r="M591" s="1"/>
      <c r="N591" s="1"/>
      <c r="O591" s="1"/>
      <c r="P591" s="1"/>
      <c r="Q591" s="1"/>
      <c r="R591" s="1"/>
      <c r="S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"/>
      <c r="L592" s="1"/>
      <c r="M592" s="1"/>
      <c r="N592" s="1"/>
      <c r="O592" s="1"/>
      <c r="P592" s="1"/>
      <c r="Q592" s="1"/>
      <c r="R592" s="1"/>
      <c r="S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"/>
      <c r="L593" s="1"/>
      <c r="M593" s="1"/>
      <c r="N593" s="1"/>
      <c r="O593" s="1"/>
      <c r="P593" s="1"/>
      <c r="Q593" s="1"/>
      <c r="R593" s="1"/>
      <c r="S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"/>
      <c r="L594" s="1"/>
      <c r="M594" s="1"/>
      <c r="N594" s="1"/>
      <c r="O594" s="1"/>
      <c r="P594" s="1"/>
      <c r="Q594" s="1"/>
      <c r="R594" s="1"/>
      <c r="S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"/>
      <c r="L595" s="1"/>
      <c r="M595" s="1"/>
      <c r="N595" s="1"/>
      <c r="O595" s="1"/>
      <c r="P595" s="1"/>
      <c r="Q595" s="1"/>
      <c r="R595" s="1"/>
      <c r="S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"/>
      <c r="L596" s="1"/>
      <c r="M596" s="1"/>
      <c r="N596" s="1"/>
      <c r="O596" s="1"/>
      <c r="P596" s="1"/>
      <c r="Q596" s="1"/>
      <c r="R596" s="1"/>
      <c r="S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"/>
      <c r="L597" s="1"/>
      <c r="M597" s="1"/>
      <c r="N597" s="1"/>
      <c r="O597" s="1"/>
      <c r="P597" s="1"/>
      <c r="Q597" s="1"/>
      <c r="R597" s="1"/>
      <c r="S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"/>
      <c r="L598" s="1"/>
      <c r="M598" s="1"/>
      <c r="N598" s="1"/>
      <c r="O598" s="1"/>
      <c r="P598" s="1"/>
      <c r="Q598" s="1"/>
      <c r="R598" s="1"/>
      <c r="S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"/>
      <c r="L599" s="1"/>
      <c r="M599" s="1"/>
      <c r="N599" s="1"/>
      <c r="O599" s="1"/>
      <c r="P599" s="1"/>
      <c r="Q599" s="1"/>
      <c r="R599" s="1"/>
      <c r="S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"/>
      <c r="L600" s="1"/>
      <c r="M600" s="1"/>
      <c r="N600" s="1"/>
      <c r="O600" s="1"/>
      <c r="P600" s="1"/>
      <c r="Q600" s="1"/>
      <c r="R600" s="1"/>
      <c r="S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"/>
      <c r="L601" s="1"/>
      <c r="M601" s="1"/>
      <c r="N601" s="1"/>
      <c r="O601" s="1"/>
      <c r="P601" s="1"/>
      <c r="Q601" s="1"/>
      <c r="R601" s="1"/>
      <c r="S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"/>
      <c r="L602" s="1"/>
      <c r="M602" s="1"/>
      <c r="N602" s="1"/>
      <c r="O602" s="1"/>
      <c r="P602" s="1"/>
      <c r="Q602" s="1"/>
      <c r="R602" s="1"/>
      <c r="S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"/>
      <c r="L603" s="1"/>
      <c r="M603" s="1"/>
      <c r="N603" s="1"/>
      <c r="O603" s="1"/>
      <c r="P603" s="1"/>
      <c r="Q603" s="1"/>
      <c r="R603" s="1"/>
      <c r="S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"/>
      <c r="L604" s="1"/>
      <c r="M604" s="1"/>
      <c r="N604" s="1"/>
      <c r="O604" s="1"/>
      <c r="P604" s="1"/>
      <c r="Q604" s="1"/>
      <c r="R604" s="1"/>
      <c r="S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"/>
      <c r="L605" s="1"/>
      <c r="M605" s="1"/>
      <c r="N605" s="1"/>
      <c r="O605" s="1"/>
      <c r="P605" s="1"/>
      <c r="Q605" s="1"/>
      <c r="R605" s="1"/>
      <c r="S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"/>
      <c r="L606" s="1"/>
      <c r="M606" s="1"/>
      <c r="N606" s="1"/>
      <c r="O606" s="1"/>
      <c r="P606" s="1"/>
      <c r="Q606" s="1"/>
      <c r="R606" s="1"/>
      <c r="S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"/>
      <c r="L607" s="1"/>
      <c r="M607" s="1"/>
      <c r="N607" s="1"/>
      <c r="O607" s="1"/>
      <c r="P607" s="1"/>
      <c r="Q607" s="1"/>
      <c r="R607" s="1"/>
      <c r="S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"/>
      <c r="L608" s="1"/>
      <c r="M608" s="1"/>
      <c r="N608" s="1"/>
      <c r="O608" s="1"/>
      <c r="P608" s="1"/>
      <c r="Q608" s="1"/>
      <c r="R608" s="1"/>
      <c r="S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"/>
      <c r="L609" s="1"/>
      <c r="M609" s="1"/>
      <c r="N609" s="1"/>
      <c r="O609" s="1"/>
      <c r="P609" s="1"/>
      <c r="Q609" s="1"/>
      <c r="R609" s="1"/>
      <c r="S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"/>
      <c r="L610" s="1"/>
      <c r="M610" s="1"/>
      <c r="N610" s="1"/>
      <c r="O610" s="1"/>
      <c r="P610" s="1"/>
      <c r="Q610" s="1"/>
      <c r="R610" s="1"/>
      <c r="S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"/>
      <c r="L611" s="1"/>
      <c r="M611" s="1"/>
      <c r="N611" s="1"/>
      <c r="O611" s="1"/>
      <c r="P611" s="1"/>
      <c r="Q611" s="1"/>
      <c r="R611" s="1"/>
      <c r="S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"/>
      <c r="L612" s="1"/>
      <c r="M612" s="1"/>
      <c r="N612" s="1"/>
      <c r="O612" s="1"/>
      <c r="P612" s="1"/>
      <c r="Q612" s="1"/>
      <c r="R612" s="1"/>
      <c r="S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"/>
      <c r="L613" s="1"/>
      <c r="M613" s="1"/>
      <c r="N613" s="1"/>
      <c r="O613" s="1"/>
      <c r="P613" s="1"/>
      <c r="Q613" s="1"/>
      <c r="R613" s="1"/>
      <c r="S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"/>
      <c r="L614" s="1"/>
      <c r="M614" s="1"/>
      <c r="N614" s="1"/>
      <c r="O614" s="1"/>
      <c r="P614" s="1"/>
      <c r="Q614" s="1"/>
      <c r="R614" s="1"/>
      <c r="S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"/>
      <c r="L615" s="1"/>
      <c r="M615" s="1"/>
      <c r="N615" s="1"/>
      <c r="O615" s="1"/>
      <c r="P615" s="1"/>
      <c r="Q615" s="1"/>
      <c r="R615" s="1"/>
      <c r="S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"/>
      <c r="L616" s="1"/>
      <c r="M616" s="1"/>
      <c r="N616" s="1"/>
      <c r="O616" s="1"/>
      <c r="P616" s="1"/>
      <c r="Q616" s="1"/>
      <c r="R616" s="1"/>
      <c r="S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"/>
      <c r="L617" s="1"/>
      <c r="M617" s="1"/>
      <c r="N617" s="1"/>
      <c r="O617" s="1"/>
      <c r="P617" s="1"/>
      <c r="Q617" s="1"/>
      <c r="R617" s="1"/>
      <c r="S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"/>
      <c r="L618" s="1"/>
      <c r="M618" s="1"/>
      <c r="N618" s="1"/>
      <c r="O618" s="1"/>
      <c r="P618" s="1"/>
      <c r="Q618" s="1"/>
      <c r="R618" s="1"/>
      <c r="S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"/>
      <c r="L619" s="1"/>
      <c r="M619" s="1"/>
      <c r="N619" s="1"/>
      <c r="O619" s="1"/>
      <c r="P619" s="1"/>
      <c r="Q619" s="1"/>
      <c r="R619" s="1"/>
      <c r="S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"/>
      <c r="L620" s="1"/>
      <c r="M620" s="1"/>
      <c r="N620" s="1"/>
      <c r="O620" s="1"/>
      <c r="P620" s="1"/>
      <c r="Q620" s="1"/>
      <c r="R620" s="1"/>
      <c r="S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"/>
      <c r="L621" s="1"/>
      <c r="M621" s="1"/>
      <c r="N621" s="1"/>
      <c r="O621" s="1"/>
      <c r="P621" s="1"/>
      <c r="Q621" s="1"/>
      <c r="R621" s="1"/>
      <c r="S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"/>
      <c r="L622" s="1"/>
      <c r="M622" s="1"/>
      <c r="N622" s="1"/>
      <c r="O622" s="1"/>
      <c r="P622" s="1"/>
      <c r="Q622" s="1"/>
      <c r="R622" s="1"/>
      <c r="S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"/>
      <c r="L623" s="1"/>
      <c r="M623" s="1"/>
      <c r="N623" s="1"/>
      <c r="O623" s="1"/>
      <c r="P623" s="1"/>
      <c r="Q623" s="1"/>
      <c r="R623" s="1"/>
      <c r="S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"/>
      <c r="L624" s="1"/>
      <c r="M624" s="1"/>
      <c r="N624" s="1"/>
      <c r="O624" s="1"/>
      <c r="P624" s="1"/>
      <c r="Q624" s="1"/>
      <c r="R624" s="1"/>
      <c r="S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"/>
      <c r="L625" s="1"/>
      <c r="M625" s="1"/>
      <c r="N625" s="1"/>
      <c r="O625" s="1"/>
      <c r="P625" s="1"/>
      <c r="Q625" s="1"/>
      <c r="R625" s="1"/>
      <c r="S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"/>
      <c r="L626" s="1"/>
      <c r="M626" s="1"/>
      <c r="N626" s="1"/>
      <c r="O626" s="1"/>
      <c r="P626" s="1"/>
      <c r="Q626" s="1"/>
      <c r="R626" s="1"/>
      <c r="S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"/>
      <c r="L627" s="1"/>
      <c r="M627" s="1"/>
      <c r="N627" s="1"/>
      <c r="O627" s="1"/>
      <c r="P627" s="1"/>
      <c r="Q627" s="1"/>
      <c r="R627" s="1"/>
      <c r="S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"/>
      <c r="L628" s="1"/>
      <c r="M628" s="1"/>
      <c r="N628" s="1"/>
      <c r="O628" s="1"/>
      <c r="P628" s="1"/>
      <c r="Q628" s="1"/>
      <c r="R628" s="1"/>
      <c r="S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"/>
      <c r="L629" s="1"/>
      <c r="M629" s="1"/>
      <c r="N629" s="1"/>
      <c r="O629" s="1"/>
      <c r="P629" s="1"/>
      <c r="Q629" s="1"/>
      <c r="R629" s="1"/>
      <c r="S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"/>
      <c r="L630" s="1"/>
      <c r="M630" s="1"/>
      <c r="N630" s="1"/>
      <c r="O630" s="1"/>
      <c r="P630" s="1"/>
      <c r="Q630" s="1"/>
      <c r="R630" s="1"/>
      <c r="S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"/>
      <c r="L631" s="1"/>
      <c r="M631" s="1"/>
      <c r="N631" s="1"/>
      <c r="O631" s="1"/>
      <c r="P631" s="1"/>
      <c r="Q631" s="1"/>
      <c r="R631" s="1"/>
      <c r="S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"/>
      <c r="L632" s="1"/>
      <c r="M632" s="1"/>
      <c r="N632" s="1"/>
      <c r="O632" s="1"/>
      <c r="P632" s="1"/>
      <c r="Q632" s="1"/>
      <c r="R632" s="1"/>
      <c r="S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"/>
      <c r="L633" s="1"/>
      <c r="M633" s="1"/>
      <c r="N633" s="1"/>
      <c r="O633" s="1"/>
      <c r="P633" s="1"/>
      <c r="Q633" s="1"/>
      <c r="R633" s="1"/>
      <c r="S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"/>
      <c r="L634" s="1"/>
      <c r="M634" s="1"/>
      <c r="N634" s="1"/>
      <c r="O634" s="1"/>
      <c r="P634" s="1"/>
      <c r="Q634" s="1"/>
      <c r="R634" s="1"/>
      <c r="S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"/>
      <c r="L635" s="1"/>
      <c r="M635" s="1"/>
      <c r="N635" s="1"/>
      <c r="O635" s="1"/>
      <c r="P635" s="1"/>
      <c r="Q635" s="1"/>
      <c r="R635" s="1"/>
      <c r="S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"/>
      <c r="L636" s="1"/>
      <c r="M636" s="1"/>
      <c r="N636" s="1"/>
      <c r="O636" s="1"/>
      <c r="P636" s="1"/>
      <c r="Q636" s="1"/>
      <c r="R636" s="1"/>
      <c r="S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"/>
      <c r="L637" s="1"/>
      <c r="M637" s="1"/>
      <c r="N637" s="1"/>
      <c r="O637" s="1"/>
      <c r="P637" s="1"/>
      <c r="Q637" s="1"/>
      <c r="R637" s="1"/>
      <c r="S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"/>
      <c r="L638" s="1"/>
      <c r="M638" s="1"/>
      <c r="N638" s="1"/>
      <c r="O638" s="1"/>
      <c r="P638" s="1"/>
      <c r="Q638" s="1"/>
      <c r="R638" s="1"/>
      <c r="S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"/>
      <c r="L639" s="1"/>
      <c r="M639" s="1"/>
      <c r="N639" s="1"/>
      <c r="O639" s="1"/>
      <c r="P639" s="1"/>
      <c r="Q639" s="1"/>
      <c r="R639" s="1"/>
      <c r="S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"/>
      <c r="L640" s="1"/>
      <c r="M640" s="1"/>
      <c r="N640" s="1"/>
      <c r="O640" s="1"/>
      <c r="P640" s="1"/>
      <c r="Q640" s="1"/>
      <c r="R640" s="1"/>
      <c r="S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"/>
      <c r="L641" s="1"/>
      <c r="M641" s="1"/>
      <c r="N641" s="1"/>
      <c r="O641" s="1"/>
      <c r="P641" s="1"/>
      <c r="Q641" s="1"/>
      <c r="R641" s="1"/>
      <c r="S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"/>
      <c r="L642" s="1"/>
      <c r="M642" s="1"/>
      <c r="N642" s="1"/>
      <c r="O642" s="1"/>
      <c r="P642" s="1"/>
      <c r="Q642" s="1"/>
      <c r="R642" s="1"/>
      <c r="S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"/>
      <c r="L643" s="1"/>
      <c r="M643" s="1"/>
      <c r="N643" s="1"/>
      <c r="O643" s="1"/>
      <c r="P643" s="1"/>
      <c r="Q643" s="1"/>
      <c r="R643" s="1"/>
      <c r="S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"/>
      <c r="L644" s="1"/>
      <c r="M644" s="1"/>
      <c r="N644" s="1"/>
      <c r="O644" s="1"/>
      <c r="P644" s="1"/>
      <c r="Q644" s="1"/>
      <c r="R644" s="1"/>
      <c r="S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"/>
      <c r="L645" s="1"/>
      <c r="M645" s="1"/>
      <c r="N645" s="1"/>
      <c r="O645" s="1"/>
      <c r="P645" s="1"/>
      <c r="Q645" s="1"/>
      <c r="R645" s="1"/>
      <c r="S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"/>
      <c r="L646" s="1"/>
      <c r="M646" s="1"/>
      <c r="N646" s="1"/>
      <c r="O646" s="1"/>
      <c r="P646" s="1"/>
      <c r="Q646" s="1"/>
      <c r="R646" s="1"/>
      <c r="S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"/>
      <c r="L647" s="1"/>
      <c r="M647" s="1"/>
      <c r="N647" s="1"/>
      <c r="O647" s="1"/>
      <c r="P647" s="1"/>
      <c r="Q647" s="1"/>
      <c r="R647" s="1"/>
      <c r="S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"/>
      <c r="L648" s="1"/>
      <c r="M648" s="1"/>
      <c r="N648" s="1"/>
      <c r="O648" s="1"/>
      <c r="P648" s="1"/>
      <c r="Q648" s="1"/>
      <c r="R648" s="1"/>
      <c r="S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"/>
      <c r="L649" s="1"/>
      <c r="M649" s="1"/>
      <c r="N649" s="1"/>
      <c r="O649" s="1"/>
      <c r="P649" s="1"/>
      <c r="Q649" s="1"/>
      <c r="R649" s="1"/>
      <c r="S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"/>
      <c r="L650" s="1"/>
      <c r="M650" s="1"/>
      <c r="N650" s="1"/>
      <c r="O650" s="1"/>
      <c r="P650" s="1"/>
      <c r="Q650" s="1"/>
      <c r="R650" s="1"/>
      <c r="S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"/>
      <c r="L651" s="1"/>
      <c r="M651" s="1"/>
      <c r="N651" s="1"/>
      <c r="O651" s="1"/>
      <c r="P651" s="1"/>
      <c r="Q651" s="1"/>
      <c r="R651" s="1"/>
      <c r="S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"/>
      <c r="L652" s="1"/>
      <c r="M652" s="1"/>
      <c r="N652" s="1"/>
      <c r="O652" s="1"/>
      <c r="P652" s="1"/>
      <c r="Q652" s="1"/>
      <c r="R652" s="1"/>
      <c r="S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"/>
      <c r="L653" s="1"/>
      <c r="M653" s="1"/>
      <c r="N653" s="1"/>
      <c r="O653" s="1"/>
      <c r="P653" s="1"/>
      <c r="Q653" s="1"/>
      <c r="R653" s="1"/>
      <c r="S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"/>
      <c r="L654" s="1"/>
      <c r="M654" s="1"/>
      <c r="N654" s="1"/>
      <c r="O654" s="1"/>
      <c r="P654" s="1"/>
      <c r="Q654" s="1"/>
      <c r="R654" s="1"/>
      <c r="S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"/>
      <c r="L655" s="1"/>
      <c r="M655" s="1"/>
      <c r="N655" s="1"/>
      <c r="O655" s="1"/>
      <c r="P655" s="1"/>
      <c r="Q655" s="1"/>
      <c r="R655" s="1"/>
      <c r="S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"/>
      <c r="L656" s="1"/>
      <c r="M656" s="1"/>
      <c r="N656" s="1"/>
      <c r="O656" s="1"/>
      <c r="P656" s="1"/>
      <c r="Q656" s="1"/>
      <c r="R656" s="1"/>
      <c r="S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"/>
      <c r="L657" s="1"/>
      <c r="M657" s="1"/>
      <c r="N657" s="1"/>
      <c r="O657" s="1"/>
      <c r="P657" s="1"/>
      <c r="Q657" s="1"/>
      <c r="R657" s="1"/>
      <c r="S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"/>
      <c r="L658" s="1"/>
      <c r="M658" s="1"/>
      <c r="N658" s="1"/>
      <c r="O658" s="1"/>
      <c r="P658" s="1"/>
      <c r="Q658" s="1"/>
      <c r="R658" s="1"/>
      <c r="S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"/>
      <c r="L659" s="1"/>
      <c r="M659" s="1"/>
      <c r="N659" s="1"/>
      <c r="O659" s="1"/>
      <c r="P659" s="1"/>
      <c r="Q659" s="1"/>
      <c r="R659" s="1"/>
      <c r="S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"/>
      <c r="L660" s="1"/>
      <c r="M660" s="1"/>
      <c r="N660" s="1"/>
      <c r="O660" s="1"/>
      <c r="P660" s="1"/>
      <c r="Q660" s="1"/>
      <c r="R660" s="1"/>
      <c r="S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"/>
      <c r="L661" s="1"/>
      <c r="M661" s="1"/>
      <c r="N661" s="1"/>
      <c r="O661" s="1"/>
      <c r="P661" s="1"/>
      <c r="Q661" s="1"/>
      <c r="R661" s="1"/>
      <c r="S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"/>
      <c r="L662" s="1"/>
      <c r="M662" s="1"/>
      <c r="N662" s="1"/>
      <c r="O662" s="1"/>
      <c r="P662" s="1"/>
      <c r="Q662" s="1"/>
      <c r="R662" s="1"/>
      <c r="S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"/>
      <c r="L663" s="1"/>
      <c r="M663" s="1"/>
      <c r="N663" s="1"/>
      <c r="O663" s="1"/>
      <c r="P663" s="1"/>
      <c r="Q663" s="1"/>
      <c r="R663" s="1"/>
      <c r="S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"/>
      <c r="L664" s="1"/>
      <c r="M664" s="1"/>
      <c r="N664" s="1"/>
      <c r="O664" s="1"/>
      <c r="P664" s="1"/>
      <c r="Q664" s="1"/>
      <c r="R664" s="1"/>
      <c r="S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"/>
      <c r="L665" s="1"/>
      <c r="M665" s="1"/>
      <c r="N665" s="1"/>
      <c r="O665" s="1"/>
      <c r="P665" s="1"/>
      <c r="Q665" s="1"/>
      <c r="R665" s="1"/>
      <c r="S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"/>
      <c r="L666" s="1"/>
      <c r="M666" s="1"/>
      <c r="N666" s="1"/>
      <c r="O666" s="1"/>
      <c r="P666" s="1"/>
      <c r="Q666" s="1"/>
      <c r="R666" s="1"/>
      <c r="S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"/>
      <c r="L667" s="1"/>
      <c r="M667" s="1"/>
      <c r="N667" s="1"/>
      <c r="O667" s="1"/>
      <c r="P667" s="1"/>
      <c r="Q667" s="1"/>
      <c r="R667" s="1"/>
      <c r="S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1"/>
      <c r="M668" s="1"/>
      <c r="N668" s="1"/>
      <c r="O668" s="1"/>
      <c r="P668" s="1"/>
      <c r="Q668" s="1"/>
      <c r="R668" s="1"/>
      <c r="S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1"/>
      <c r="M669" s="1"/>
      <c r="N669" s="1"/>
      <c r="O669" s="1"/>
      <c r="P669" s="1"/>
      <c r="Q669" s="1"/>
      <c r="R669" s="1"/>
      <c r="S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1"/>
      <c r="M670" s="1"/>
      <c r="N670" s="1"/>
      <c r="O670" s="1"/>
      <c r="P670" s="1"/>
      <c r="Q670" s="1"/>
      <c r="R670" s="1"/>
      <c r="S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1"/>
      <c r="M671" s="1"/>
      <c r="N671" s="1"/>
      <c r="O671" s="1"/>
      <c r="P671" s="1"/>
      <c r="Q671" s="1"/>
      <c r="R671" s="1"/>
      <c r="S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1"/>
      <c r="M672" s="1"/>
      <c r="N672" s="1"/>
      <c r="O672" s="1"/>
      <c r="P672" s="1"/>
      <c r="Q672" s="1"/>
      <c r="R672" s="1"/>
      <c r="S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1"/>
      <c r="M673" s="1"/>
      <c r="N673" s="1"/>
      <c r="O673" s="1"/>
      <c r="P673" s="1"/>
      <c r="Q673" s="1"/>
      <c r="R673" s="1"/>
      <c r="S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1"/>
      <c r="M674" s="1"/>
      <c r="N674" s="1"/>
      <c r="O674" s="1"/>
      <c r="P674" s="1"/>
      <c r="Q674" s="1"/>
      <c r="R674" s="1"/>
      <c r="S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1"/>
      <c r="M675" s="1"/>
      <c r="N675" s="1"/>
      <c r="O675" s="1"/>
      <c r="P675" s="1"/>
      <c r="Q675" s="1"/>
      <c r="R675" s="1"/>
      <c r="S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1"/>
      <c r="M676" s="1"/>
      <c r="N676" s="1"/>
      <c r="O676" s="1"/>
      <c r="P676" s="1"/>
      <c r="Q676" s="1"/>
      <c r="R676" s="1"/>
      <c r="S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1"/>
      <c r="M677" s="1"/>
      <c r="N677" s="1"/>
      <c r="O677" s="1"/>
      <c r="P677" s="1"/>
      <c r="Q677" s="1"/>
      <c r="R677" s="1"/>
      <c r="S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1"/>
      <c r="M678" s="1"/>
      <c r="N678" s="1"/>
      <c r="O678" s="1"/>
      <c r="P678" s="1"/>
      <c r="Q678" s="1"/>
      <c r="R678" s="1"/>
      <c r="S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1"/>
      <c r="M679" s="1"/>
      <c r="N679" s="1"/>
      <c r="O679" s="1"/>
      <c r="P679" s="1"/>
      <c r="Q679" s="1"/>
      <c r="R679" s="1"/>
      <c r="S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1"/>
      <c r="M680" s="1"/>
      <c r="N680" s="1"/>
      <c r="O680" s="1"/>
      <c r="P680" s="1"/>
      <c r="Q680" s="1"/>
      <c r="R680" s="1"/>
      <c r="S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1"/>
      <c r="M681" s="1"/>
      <c r="N681" s="1"/>
      <c r="O681" s="1"/>
      <c r="P681" s="1"/>
      <c r="Q681" s="1"/>
      <c r="R681" s="1"/>
      <c r="S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1"/>
      <c r="M682" s="1"/>
      <c r="N682" s="1"/>
      <c r="O682" s="1"/>
      <c r="P682" s="1"/>
      <c r="Q682" s="1"/>
      <c r="R682" s="1"/>
      <c r="S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1"/>
      <c r="M683" s="1"/>
      <c r="N683" s="1"/>
      <c r="O683" s="1"/>
      <c r="P683" s="1"/>
      <c r="Q683" s="1"/>
      <c r="R683" s="1"/>
      <c r="S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1"/>
      <c r="M684" s="1"/>
      <c r="N684" s="1"/>
      <c r="O684" s="1"/>
      <c r="P684" s="1"/>
      <c r="Q684" s="1"/>
      <c r="R684" s="1"/>
      <c r="S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1"/>
      <c r="M685" s="1"/>
      <c r="N685" s="1"/>
      <c r="O685" s="1"/>
      <c r="P685" s="1"/>
      <c r="Q685" s="1"/>
      <c r="R685" s="1"/>
      <c r="S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1"/>
      <c r="M686" s="1"/>
      <c r="N686" s="1"/>
      <c r="O686" s="1"/>
      <c r="P686" s="1"/>
      <c r="Q686" s="1"/>
      <c r="R686" s="1"/>
      <c r="S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1"/>
      <c r="M687" s="1"/>
      <c r="N687" s="1"/>
      <c r="O687" s="1"/>
      <c r="P687" s="1"/>
      <c r="Q687" s="1"/>
      <c r="R687" s="1"/>
      <c r="S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1"/>
      <c r="M688" s="1"/>
      <c r="N688" s="1"/>
      <c r="O688" s="1"/>
      <c r="P688" s="1"/>
      <c r="Q688" s="1"/>
      <c r="R688" s="1"/>
      <c r="S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1"/>
      <c r="M689" s="1"/>
      <c r="N689" s="1"/>
      <c r="O689" s="1"/>
      <c r="P689" s="1"/>
      <c r="Q689" s="1"/>
      <c r="R689" s="1"/>
      <c r="S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1"/>
      <c r="M690" s="1"/>
      <c r="N690" s="1"/>
      <c r="O690" s="1"/>
      <c r="P690" s="1"/>
      <c r="Q690" s="1"/>
      <c r="R690" s="1"/>
      <c r="S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1"/>
      <c r="M691" s="1"/>
      <c r="N691" s="1"/>
      <c r="O691" s="1"/>
      <c r="P691" s="1"/>
      <c r="Q691" s="1"/>
      <c r="R691" s="1"/>
      <c r="S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1"/>
      <c r="M692" s="1"/>
      <c r="N692" s="1"/>
      <c r="O692" s="1"/>
      <c r="P692" s="1"/>
      <c r="Q692" s="1"/>
      <c r="R692" s="1"/>
      <c r="S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1"/>
      <c r="M693" s="1"/>
      <c r="N693" s="1"/>
      <c r="O693" s="1"/>
      <c r="P693" s="1"/>
      <c r="Q693" s="1"/>
      <c r="R693" s="1"/>
      <c r="S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1"/>
      <c r="M694" s="1"/>
      <c r="N694" s="1"/>
      <c r="O694" s="1"/>
      <c r="P694" s="1"/>
      <c r="Q694" s="1"/>
      <c r="R694" s="1"/>
      <c r="S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1"/>
      <c r="M695" s="1"/>
      <c r="N695" s="1"/>
      <c r="O695" s="1"/>
      <c r="P695" s="1"/>
      <c r="Q695" s="1"/>
      <c r="R695" s="1"/>
      <c r="S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1"/>
      <c r="M696" s="1"/>
      <c r="N696" s="1"/>
      <c r="O696" s="1"/>
      <c r="P696" s="1"/>
      <c r="Q696" s="1"/>
      <c r="R696" s="1"/>
      <c r="S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1"/>
      <c r="M697" s="1"/>
      <c r="N697" s="1"/>
      <c r="O697" s="1"/>
      <c r="P697" s="1"/>
      <c r="Q697" s="1"/>
      <c r="R697" s="1"/>
      <c r="S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1"/>
      <c r="M698" s="1"/>
      <c r="N698" s="1"/>
      <c r="O698" s="1"/>
      <c r="P698" s="1"/>
      <c r="Q698" s="1"/>
      <c r="R698" s="1"/>
      <c r="S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1"/>
      <c r="M699" s="1"/>
      <c r="N699" s="1"/>
      <c r="O699" s="1"/>
      <c r="P699" s="1"/>
      <c r="Q699" s="1"/>
      <c r="R699" s="1"/>
      <c r="S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1"/>
      <c r="M700" s="1"/>
      <c r="N700" s="1"/>
      <c r="O700" s="1"/>
      <c r="P700" s="1"/>
      <c r="Q700" s="1"/>
      <c r="R700" s="1"/>
      <c r="S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1"/>
      <c r="M701" s="1"/>
      <c r="N701" s="1"/>
      <c r="O701" s="1"/>
      <c r="P701" s="1"/>
      <c r="Q701" s="1"/>
      <c r="R701" s="1"/>
      <c r="S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1"/>
      <c r="M702" s="1"/>
      <c r="N702" s="1"/>
      <c r="O702" s="1"/>
      <c r="P702" s="1"/>
      <c r="Q702" s="1"/>
      <c r="R702" s="1"/>
      <c r="S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1"/>
      <c r="M703" s="1"/>
      <c r="N703" s="1"/>
      <c r="O703" s="1"/>
      <c r="P703" s="1"/>
      <c r="Q703" s="1"/>
      <c r="R703" s="1"/>
      <c r="S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1"/>
      <c r="M704" s="1"/>
      <c r="N704" s="1"/>
      <c r="O704" s="1"/>
      <c r="P704" s="1"/>
      <c r="Q704" s="1"/>
      <c r="R704" s="1"/>
      <c r="S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1"/>
      <c r="M705" s="1"/>
      <c r="N705" s="1"/>
      <c r="O705" s="1"/>
      <c r="P705" s="1"/>
      <c r="Q705" s="1"/>
      <c r="R705" s="1"/>
      <c r="S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1"/>
      <c r="M706" s="1"/>
      <c r="N706" s="1"/>
      <c r="O706" s="1"/>
      <c r="P706" s="1"/>
      <c r="Q706" s="1"/>
      <c r="R706" s="1"/>
      <c r="S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1"/>
      <c r="M707" s="1"/>
      <c r="N707" s="1"/>
      <c r="O707" s="1"/>
      <c r="P707" s="1"/>
      <c r="Q707" s="1"/>
      <c r="R707" s="1"/>
      <c r="S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1"/>
      <c r="M708" s="1"/>
      <c r="N708" s="1"/>
      <c r="O708" s="1"/>
      <c r="P708" s="1"/>
      <c r="Q708" s="1"/>
      <c r="R708" s="1"/>
      <c r="S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1"/>
      <c r="M709" s="1"/>
      <c r="N709" s="1"/>
      <c r="O709" s="1"/>
      <c r="P709" s="1"/>
      <c r="Q709" s="1"/>
      <c r="R709" s="1"/>
      <c r="S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1"/>
      <c r="M710" s="1"/>
      <c r="N710" s="1"/>
      <c r="O710" s="1"/>
      <c r="P710" s="1"/>
      <c r="Q710" s="1"/>
      <c r="R710" s="1"/>
      <c r="S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1"/>
      <c r="M711" s="1"/>
      <c r="N711" s="1"/>
      <c r="O711" s="1"/>
      <c r="P711" s="1"/>
      <c r="Q711" s="1"/>
      <c r="R711" s="1"/>
      <c r="S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1"/>
      <c r="M712" s="1"/>
      <c r="N712" s="1"/>
      <c r="O712" s="1"/>
      <c r="P712" s="1"/>
      <c r="Q712" s="1"/>
      <c r="R712" s="1"/>
      <c r="S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1"/>
      <c r="M713" s="1"/>
      <c r="N713" s="1"/>
      <c r="O713" s="1"/>
      <c r="P713" s="1"/>
      <c r="Q713" s="1"/>
      <c r="R713" s="1"/>
      <c r="S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1"/>
      <c r="M714" s="1"/>
      <c r="N714" s="1"/>
      <c r="O714" s="1"/>
      <c r="P714" s="1"/>
      <c r="Q714" s="1"/>
      <c r="R714" s="1"/>
      <c r="S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1"/>
      <c r="M715" s="1"/>
      <c r="N715" s="1"/>
      <c r="O715" s="1"/>
      <c r="P715" s="1"/>
      <c r="Q715" s="1"/>
      <c r="R715" s="1"/>
      <c r="S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1"/>
      <c r="M716" s="1"/>
      <c r="N716" s="1"/>
      <c r="O716" s="1"/>
      <c r="P716" s="1"/>
      <c r="Q716" s="1"/>
      <c r="R716" s="1"/>
      <c r="S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1"/>
      <c r="M717" s="1"/>
      <c r="N717" s="1"/>
      <c r="O717" s="1"/>
      <c r="P717" s="1"/>
      <c r="Q717" s="1"/>
      <c r="R717" s="1"/>
      <c r="S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1"/>
      <c r="M718" s="1"/>
      <c r="N718" s="1"/>
      <c r="O718" s="1"/>
      <c r="P718" s="1"/>
      <c r="Q718" s="1"/>
      <c r="R718" s="1"/>
      <c r="S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1"/>
      <c r="M719" s="1"/>
      <c r="N719" s="1"/>
      <c r="O719" s="1"/>
      <c r="P719" s="1"/>
      <c r="Q719" s="1"/>
      <c r="R719" s="1"/>
      <c r="S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1"/>
      <c r="M720" s="1"/>
      <c r="N720" s="1"/>
      <c r="O720" s="1"/>
      <c r="P720" s="1"/>
      <c r="Q720" s="1"/>
      <c r="R720" s="1"/>
      <c r="S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1"/>
      <c r="M721" s="1"/>
      <c r="N721" s="1"/>
      <c r="O721" s="1"/>
      <c r="P721" s="1"/>
      <c r="Q721" s="1"/>
      <c r="R721" s="1"/>
      <c r="S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1"/>
      <c r="M722" s="1"/>
      <c r="N722" s="1"/>
      <c r="O722" s="1"/>
      <c r="P722" s="1"/>
      <c r="Q722" s="1"/>
      <c r="R722" s="1"/>
      <c r="S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1"/>
      <c r="M723" s="1"/>
      <c r="N723" s="1"/>
      <c r="O723" s="1"/>
      <c r="P723" s="1"/>
      <c r="Q723" s="1"/>
      <c r="R723" s="1"/>
      <c r="S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1"/>
      <c r="M724" s="1"/>
      <c r="N724" s="1"/>
      <c r="O724" s="1"/>
      <c r="P724" s="1"/>
      <c r="Q724" s="1"/>
      <c r="R724" s="1"/>
      <c r="S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1"/>
      <c r="M725" s="1"/>
      <c r="N725" s="1"/>
      <c r="O725" s="1"/>
      <c r="P725" s="1"/>
      <c r="Q725" s="1"/>
      <c r="R725" s="1"/>
      <c r="S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1"/>
      <c r="M726" s="1"/>
      <c r="N726" s="1"/>
      <c r="O726" s="1"/>
      <c r="P726" s="1"/>
      <c r="Q726" s="1"/>
      <c r="R726" s="1"/>
      <c r="S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1"/>
      <c r="M727" s="1"/>
      <c r="N727" s="1"/>
      <c r="O727" s="1"/>
      <c r="P727" s="1"/>
      <c r="Q727" s="1"/>
      <c r="R727" s="1"/>
      <c r="S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1"/>
      <c r="M728" s="1"/>
      <c r="N728" s="1"/>
      <c r="O728" s="1"/>
      <c r="P728" s="1"/>
      <c r="Q728" s="1"/>
      <c r="R728" s="1"/>
      <c r="S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1"/>
      <c r="M729" s="1"/>
      <c r="N729" s="1"/>
      <c r="O729" s="1"/>
      <c r="P729" s="1"/>
      <c r="Q729" s="1"/>
      <c r="R729" s="1"/>
      <c r="S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1"/>
      <c r="M730" s="1"/>
      <c r="N730" s="1"/>
      <c r="O730" s="1"/>
      <c r="P730" s="1"/>
      <c r="Q730" s="1"/>
      <c r="R730" s="1"/>
      <c r="S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1"/>
      <c r="M731" s="1"/>
      <c r="N731" s="1"/>
      <c r="O731" s="1"/>
      <c r="P731" s="1"/>
      <c r="Q731" s="1"/>
      <c r="R731" s="1"/>
      <c r="S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1"/>
      <c r="M732" s="1"/>
      <c r="N732" s="1"/>
      <c r="O732" s="1"/>
      <c r="P732" s="1"/>
      <c r="Q732" s="1"/>
      <c r="R732" s="1"/>
      <c r="S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1"/>
      <c r="M733" s="1"/>
      <c r="N733" s="1"/>
      <c r="O733" s="1"/>
      <c r="P733" s="1"/>
      <c r="Q733" s="1"/>
      <c r="R733" s="1"/>
      <c r="S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1"/>
      <c r="M734" s="1"/>
      <c r="N734" s="1"/>
      <c r="O734" s="1"/>
      <c r="P734" s="1"/>
      <c r="Q734" s="1"/>
      <c r="R734" s="1"/>
      <c r="S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1"/>
      <c r="M735" s="1"/>
      <c r="N735" s="1"/>
      <c r="O735" s="1"/>
      <c r="P735" s="1"/>
      <c r="Q735" s="1"/>
      <c r="R735" s="1"/>
      <c r="S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1"/>
      <c r="M736" s="1"/>
      <c r="N736" s="1"/>
      <c r="O736" s="1"/>
      <c r="P736" s="1"/>
      <c r="Q736" s="1"/>
      <c r="R736" s="1"/>
      <c r="S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1"/>
      <c r="M737" s="1"/>
      <c r="N737" s="1"/>
      <c r="O737" s="1"/>
      <c r="P737" s="1"/>
      <c r="Q737" s="1"/>
      <c r="R737" s="1"/>
      <c r="S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1"/>
      <c r="M738" s="1"/>
      <c r="N738" s="1"/>
      <c r="O738" s="1"/>
      <c r="P738" s="1"/>
      <c r="Q738" s="1"/>
      <c r="R738" s="1"/>
      <c r="S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1"/>
      <c r="M739" s="1"/>
      <c r="N739" s="1"/>
      <c r="O739" s="1"/>
      <c r="P739" s="1"/>
      <c r="Q739" s="1"/>
      <c r="R739" s="1"/>
      <c r="S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1"/>
      <c r="M740" s="1"/>
      <c r="N740" s="1"/>
      <c r="O740" s="1"/>
      <c r="P740" s="1"/>
      <c r="Q740" s="1"/>
      <c r="R740" s="1"/>
      <c r="S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1"/>
      <c r="M741" s="1"/>
      <c r="N741" s="1"/>
      <c r="O741" s="1"/>
      <c r="P741" s="1"/>
      <c r="Q741" s="1"/>
      <c r="R741" s="1"/>
      <c r="S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1"/>
      <c r="M742" s="1"/>
      <c r="N742" s="1"/>
      <c r="O742" s="1"/>
      <c r="P742" s="1"/>
      <c r="Q742" s="1"/>
      <c r="R742" s="1"/>
      <c r="S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1"/>
      <c r="M743" s="1"/>
      <c r="N743" s="1"/>
      <c r="O743" s="1"/>
      <c r="P743" s="1"/>
      <c r="Q743" s="1"/>
      <c r="R743" s="1"/>
      <c r="S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1"/>
      <c r="M744" s="1"/>
      <c r="N744" s="1"/>
      <c r="O744" s="1"/>
      <c r="P744" s="1"/>
      <c r="Q744" s="1"/>
      <c r="R744" s="1"/>
      <c r="S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1"/>
      <c r="M745" s="1"/>
      <c r="N745" s="1"/>
      <c r="O745" s="1"/>
      <c r="P745" s="1"/>
      <c r="Q745" s="1"/>
      <c r="R745" s="1"/>
      <c r="S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1"/>
      <c r="M746" s="1"/>
      <c r="N746" s="1"/>
      <c r="O746" s="1"/>
      <c r="P746" s="1"/>
      <c r="Q746" s="1"/>
      <c r="R746" s="1"/>
      <c r="S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1"/>
      <c r="M747" s="1"/>
      <c r="N747" s="1"/>
      <c r="O747" s="1"/>
      <c r="P747" s="1"/>
      <c r="Q747" s="1"/>
      <c r="R747" s="1"/>
      <c r="S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1"/>
      <c r="M748" s="1"/>
      <c r="N748" s="1"/>
      <c r="O748" s="1"/>
      <c r="P748" s="1"/>
      <c r="Q748" s="1"/>
      <c r="R748" s="1"/>
      <c r="S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1"/>
      <c r="M749" s="1"/>
      <c r="N749" s="1"/>
      <c r="O749" s="1"/>
      <c r="P749" s="1"/>
      <c r="Q749" s="1"/>
      <c r="R749" s="1"/>
      <c r="S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1"/>
      <c r="M750" s="1"/>
      <c r="N750" s="1"/>
      <c r="O750" s="1"/>
      <c r="P750" s="1"/>
      <c r="Q750" s="1"/>
      <c r="R750" s="1"/>
      <c r="S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1"/>
      <c r="M751" s="1"/>
      <c r="N751" s="1"/>
      <c r="O751" s="1"/>
      <c r="P751" s="1"/>
      <c r="Q751" s="1"/>
      <c r="R751" s="1"/>
      <c r="S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1"/>
      <c r="M752" s="1"/>
      <c r="N752" s="1"/>
      <c r="O752" s="1"/>
      <c r="P752" s="1"/>
      <c r="Q752" s="1"/>
      <c r="R752" s="1"/>
      <c r="S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1"/>
      <c r="M753" s="1"/>
      <c r="N753" s="1"/>
      <c r="O753" s="1"/>
      <c r="P753" s="1"/>
      <c r="Q753" s="1"/>
      <c r="R753" s="1"/>
      <c r="S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1"/>
      <c r="M754" s="1"/>
      <c r="N754" s="1"/>
      <c r="O754" s="1"/>
      <c r="P754" s="1"/>
      <c r="Q754" s="1"/>
      <c r="R754" s="1"/>
      <c r="S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1"/>
      <c r="M755" s="1"/>
      <c r="N755" s="1"/>
      <c r="O755" s="1"/>
      <c r="P755" s="1"/>
      <c r="Q755" s="1"/>
      <c r="R755" s="1"/>
      <c r="S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1"/>
      <c r="M756" s="1"/>
      <c r="N756" s="1"/>
      <c r="O756" s="1"/>
      <c r="P756" s="1"/>
      <c r="Q756" s="1"/>
      <c r="R756" s="1"/>
      <c r="S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1"/>
      <c r="M757" s="1"/>
      <c r="N757" s="1"/>
      <c r="O757" s="1"/>
      <c r="P757" s="1"/>
      <c r="Q757" s="1"/>
      <c r="R757" s="1"/>
      <c r="S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1"/>
      <c r="M758" s="1"/>
      <c r="N758" s="1"/>
      <c r="O758" s="1"/>
      <c r="P758" s="1"/>
      <c r="Q758" s="1"/>
      <c r="R758" s="1"/>
      <c r="S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1"/>
      <c r="M759" s="1"/>
      <c r="N759" s="1"/>
      <c r="O759" s="1"/>
      <c r="P759" s="1"/>
      <c r="Q759" s="1"/>
      <c r="R759" s="1"/>
      <c r="S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1"/>
      <c r="M760" s="1"/>
      <c r="N760" s="1"/>
      <c r="O760" s="1"/>
      <c r="P760" s="1"/>
      <c r="Q760" s="1"/>
      <c r="R760" s="1"/>
      <c r="S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1"/>
      <c r="M761" s="1"/>
      <c r="N761" s="1"/>
      <c r="O761" s="1"/>
      <c r="P761" s="1"/>
      <c r="Q761" s="1"/>
      <c r="R761" s="1"/>
      <c r="S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1"/>
      <c r="M762" s="1"/>
      <c r="N762" s="1"/>
      <c r="O762" s="1"/>
      <c r="P762" s="1"/>
      <c r="Q762" s="1"/>
      <c r="R762" s="1"/>
      <c r="S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1"/>
      <c r="M763" s="1"/>
      <c r="N763" s="1"/>
      <c r="O763" s="1"/>
      <c r="P763" s="1"/>
      <c r="Q763" s="1"/>
      <c r="R763" s="1"/>
      <c r="S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1"/>
      <c r="M764" s="1"/>
      <c r="N764" s="1"/>
      <c r="O764" s="1"/>
      <c r="P764" s="1"/>
      <c r="Q764" s="1"/>
      <c r="R764" s="1"/>
      <c r="S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1"/>
      <c r="M765" s="1"/>
      <c r="N765" s="1"/>
      <c r="O765" s="1"/>
      <c r="P765" s="1"/>
      <c r="Q765" s="1"/>
      <c r="R765" s="1"/>
      <c r="S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1"/>
      <c r="M766" s="1"/>
      <c r="N766" s="1"/>
      <c r="O766" s="1"/>
      <c r="P766" s="1"/>
      <c r="Q766" s="1"/>
      <c r="R766" s="1"/>
      <c r="S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1"/>
      <c r="M767" s="1"/>
      <c r="N767" s="1"/>
      <c r="O767" s="1"/>
      <c r="P767" s="1"/>
      <c r="Q767" s="1"/>
      <c r="R767" s="1"/>
      <c r="S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1"/>
      <c r="M768" s="1"/>
      <c r="N768" s="1"/>
      <c r="O768" s="1"/>
      <c r="P768" s="1"/>
      <c r="Q768" s="1"/>
      <c r="R768" s="1"/>
      <c r="S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1"/>
      <c r="M769" s="1"/>
      <c r="N769" s="1"/>
      <c r="O769" s="1"/>
      <c r="P769" s="1"/>
      <c r="Q769" s="1"/>
      <c r="R769" s="1"/>
      <c r="S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1"/>
      <c r="M770" s="1"/>
      <c r="N770" s="1"/>
      <c r="O770" s="1"/>
      <c r="P770" s="1"/>
      <c r="Q770" s="1"/>
      <c r="R770" s="1"/>
      <c r="S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1"/>
      <c r="M771" s="1"/>
      <c r="N771" s="1"/>
      <c r="O771" s="1"/>
      <c r="P771" s="1"/>
      <c r="Q771" s="1"/>
      <c r="R771" s="1"/>
      <c r="S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1"/>
      <c r="M772" s="1"/>
      <c r="N772" s="1"/>
      <c r="O772" s="1"/>
      <c r="P772" s="1"/>
      <c r="Q772" s="1"/>
      <c r="R772" s="1"/>
      <c r="S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1"/>
      <c r="M773" s="1"/>
      <c r="N773" s="1"/>
      <c r="O773" s="1"/>
      <c r="P773" s="1"/>
      <c r="Q773" s="1"/>
      <c r="R773" s="1"/>
      <c r="S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1"/>
      <c r="M774" s="1"/>
      <c r="N774" s="1"/>
      <c r="O774" s="1"/>
      <c r="P774" s="1"/>
      <c r="Q774" s="1"/>
      <c r="R774" s="1"/>
      <c r="S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1"/>
      <c r="M775" s="1"/>
      <c r="N775" s="1"/>
      <c r="O775" s="1"/>
      <c r="P775" s="1"/>
      <c r="Q775" s="1"/>
      <c r="R775" s="1"/>
      <c r="S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1"/>
      <c r="M776" s="1"/>
      <c r="N776" s="1"/>
      <c r="O776" s="1"/>
      <c r="P776" s="1"/>
      <c r="Q776" s="1"/>
      <c r="R776" s="1"/>
      <c r="S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1"/>
      <c r="M777" s="1"/>
      <c r="N777" s="1"/>
      <c r="O777" s="1"/>
      <c r="P777" s="1"/>
      <c r="Q777" s="1"/>
      <c r="R777" s="1"/>
      <c r="S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1"/>
      <c r="M778" s="1"/>
      <c r="N778" s="1"/>
      <c r="O778" s="1"/>
      <c r="P778" s="1"/>
      <c r="Q778" s="1"/>
      <c r="R778" s="1"/>
      <c r="S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1"/>
      <c r="M779" s="1"/>
      <c r="N779" s="1"/>
      <c r="O779" s="1"/>
      <c r="P779" s="1"/>
      <c r="Q779" s="1"/>
      <c r="R779" s="1"/>
      <c r="S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1"/>
      <c r="M780" s="1"/>
      <c r="N780" s="1"/>
      <c r="O780" s="1"/>
      <c r="P780" s="1"/>
      <c r="Q780" s="1"/>
      <c r="R780" s="1"/>
      <c r="S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1"/>
      <c r="M781" s="1"/>
      <c r="N781" s="1"/>
      <c r="O781" s="1"/>
      <c r="P781" s="1"/>
      <c r="Q781" s="1"/>
      <c r="R781" s="1"/>
      <c r="S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1"/>
      <c r="M782" s="1"/>
      <c r="N782" s="1"/>
      <c r="O782" s="1"/>
      <c r="P782" s="1"/>
      <c r="Q782" s="1"/>
      <c r="R782" s="1"/>
      <c r="S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1"/>
      <c r="M783" s="1"/>
      <c r="N783" s="1"/>
      <c r="O783" s="1"/>
      <c r="P783" s="1"/>
      <c r="Q783" s="1"/>
      <c r="R783" s="1"/>
      <c r="S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1"/>
      <c r="M784" s="1"/>
      <c r="N784" s="1"/>
      <c r="O784" s="1"/>
      <c r="P784" s="1"/>
      <c r="Q784" s="1"/>
      <c r="R784" s="1"/>
      <c r="S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1"/>
      <c r="M785" s="1"/>
      <c r="N785" s="1"/>
      <c r="O785" s="1"/>
      <c r="P785" s="1"/>
      <c r="Q785" s="1"/>
      <c r="R785" s="1"/>
      <c r="S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1"/>
      <c r="M786" s="1"/>
      <c r="N786" s="1"/>
      <c r="O786" s="1"/>
      <c r="P786" s="1"/>
      <c r="Q786" s="1"/>
      <c r="R786" s="1"/>
      <c r="S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1"/>
      <c r="M787" s="1"/>
      <c r="N787" s="1"/>
      <c r="O787" s="1"/>
      <c r="P787" s="1"/>
      <c r="Q787" s="1"/>
      <c r="R787" s="1"/>
      <c r="S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1"/>
      <c r="M788" s="1"/>
      <c r="N788" s="1"/>
      <c r="O788" s="1"/>
      <c r="P788" s="1"/>
      <c r="Q788" s="1"/>
      <c r="R788" s="1"/>
      <c r="S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1"/>
      <c r="M789" s="1"/>
      <c r="N789" s="1"/>
      <c r="O789" s="1"/>
      <c r="P789" s="1"/>
      <c r="Q789" s="1"/>
      <c r="R789" s="1"/>
      <c r="S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1"/>
      <c r="M790" s="1"/>
      <c r="N790" s="1"/>
      <c r="O790" s="1"/>
      <c r="P790" s="1"/>
      <c r="Q790" s="1"/>
      <c r="R790" s="1"/>
      <c r="S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1"/>
      <c r="M791" s="1"/>
      <c r="N791" s="1"/>
      <c r="O791" s="1"/>
      <c r="P791" s="1"/>
      <c r="Q791" s="1"/>
      <c r="R791" s="1"/>
      <c r="S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1"/>
      <c r="M792" s="1"/>
      <c r="N792" s="1"/>
      <c r="O792" s="1"/>
      <c r="P792" s="1"/>
      <c r="Q792" s="1"/>
      <c r="R792" s="1"/>
      <c r="S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1"/>
      <c r="M793" s="1"/>
      <c r="N793" s="1"/>
      <c r="O793" s="1"/>
      <c r="P793" s="1"/>
      <c r="Q793" s="1"/>
      <c r="R793" s="1"/>
      <c r="S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1"/>
      <c r="M794" s="1"/>
      <c r="N794" s="1"/>
      <c r="O794" s="1"/>
      <c r="P794" s="1"/>
      <c r="Q794" s="1"/>
      <c r="R794" s="1"/>
      <c r="S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1"/>
      <c r="M795" s="1"/>
      <c r="N795" s="1"/>
      <c r="O795" s="1"/>
      <c r="P795" s="1"/>
      <c r="Q795" s="1"/>
      <c r="R795" s="1"/>
      <c r="S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1"/>
      <c r="M796" s="1"/>
      <c r="N796" s="1"/>
      <c r="O796" s="1"/>
      <c r="P796" s="1"/>
      <c r="Q796" s="1"/>
      <c r="R796" s="1"/>
      <c r="S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1"/>
      <c r="M797" s="1"/>
      <c r="N797" s="1"/>
      <c r="O797" s="1"/>
      <c r="P797" s="1"/>
      <c r="Q797" s="1"/>
      <c r="R797" s="1"/>
      <c r="S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1"/>
      <c r="M798" s="1"/>
      <c r="N798" s="1"/>
      <c r="O798" s="1"/>
      <c r="P798" s="1"/>
      <c r="Q798" s="1"/>
      <c r="R798" s="1"/>
      <c r="S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1"/>
      <c r="M799" s="1"/>
      <c r="N799" s="1"/>
      <c r="O799" s="1"/>
      <c r="P799" s="1"/>
      <c r="Q799" s="1"/>
      <c r="R799" s="1"/>
      <c r="S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1"/>
      <c r="M800" s="1"/>
      <c r="N800" s="1"/>
      <c r="O800" s="1"/>
      <c r="P800" s="1"/>
      <c r="Q800" s="1"/>
      <c r="R800" s="1"/>
      <c r="S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1"/>
      <c r="M801" s="1"/>
      <c r="N801" s="1"/>
      <c r="O801" s="1"/>
      <c r="P801" s="1"/>
      <c r="Q801" s="1"/>
      <c r="R801" s="1"/>
      <c r="S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1"/>
      <c r="M802" s="1"/>
      <c r="N802" s="1"/>
      <c r="O802" s="1"/>
      <c r="P802" s="1"/>
      <c r="Q802" s="1"/>
      <c r="R802" s="1"/>
      <c r="S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1"/>
      <c r="M803" s="1"/>
      <c r="N803" s="1"/>
      <c r="O803" s="1"/>
      <c r="P803" s="1"/>
      <c r="Q803" s="1"/>
      <c r="R803" s="1"/>
      <c r="S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1"/>
      <c r="M804" s="1"/>
      <c r="N804" s="1"/>
      <c r="O804" s="1"/>
      <c r="P804" s="1"/>
      <c r="Q804" s="1"/>
      <c r="R804" s="1"/>
      <c r="S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1"/>
      <c r="M805" s="1"/>
      <c r="N805" s="1"/>
      <c r="O805" s="1"/>
      <c r="P805" s="1"/>
      <c r="Q805" s="1"/>
      <c r="R805" s="1"/>
      <c r="S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1"/>
      <c r="M806" s="1"/>
      <c r="N806" s="1"/>
      <c r="O806" s="1"/>
      <c r="P806" s="1"/>
      <c r="Q806" s="1"/>
      <c r="R806" s="1"/>
      <c r="S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1"/>
      <c r="M807" s="1"/>
      <c r="N807" s="1"/>
      <c r="O807" s="1"/>
      <c r="P807" s="1"/>
      <c r="Q807" s="1"/>
      <c r="R807" s="1"/>
      <c r="S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1"/>
      <c r="M808" s="1"/>
      <c r="N808" s="1"/>
      <c r="O808" s="1"/>
      <c r="P808" s="1"/>
      <c r="Q808" s="1"/>
      <c r="R808" s="1"/>
      <c r="S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1"/>
      <c r="M809" s="1"/>
      <c r="N809" s="1"/>
      <c r="O809" s="1"/>
      <c r="P809" s="1"/>
      <c r="Q809" s="1"/>
      <c r="R809" s="1"/>
      <c r="S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1"/>
      <c r="M810" s="1"/>
      <c r="N810" s="1"/>
      <c r="O810" s="1"/>
      <c r="P810" s="1"/>
      <c r="Q810" s="1"/>
      <c r="R810" s="1"/>
      <c r="S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1"/>
      <c r="M811" s="1"/>
      <c r="N811" s="1"/>
      <c r="O811" s="1"/>
      <c r="P811" s="1"/>
      <c r="Q811" s="1"/>
      <c r="R811" s="1"/>
      <c r="S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1"/>
      <c r="M812" s="1"/>
      <c r="N812" s="1"/>
      <c r="O812" s="1"/>
      <c r="P812" s="1"/>
      <c r="Q812" s="1"/>
      <c r="R812" s="1"/>
      <c r="S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1"/>
      <c r="M813" s="1"/>
      <c r="N813" s="1"/>
      <c r="O813" s="1"/>
      <c r="P813" s="1"/>
      <c r="Q813" s="1"/>
      <c r="R813" s="1"/>
      <c r="S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1"/>
      <c r="M814" s="1"/>
      <c r="N814" s="1"/>
      <c r="O814" s="1"/>
      <c r="P814" s="1"/>
      <c r="Q814" s="1"/>
      <c r="R814" s="1"/>
      <c r="S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1"/>
      <c r="M815" s="1"/>
      <c r="N815" s="1"/>
      <c r="O815" s="1"/>
      <c r="P815" s="1"/>
      <c r="Q815" s="1"/>
      <c r="R815" s="1"/>
      <c r="S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1"/>
      <c r="M816" s="1"/>
      <c r="N816" s="1"/>
      <c r="O816" s="1"/>
      <c r="P816" s="1"/>
      <c r="Q816" s="1"/>
      <c r="R816" s="1"/>
      <c r="S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1"/>
      <c r="M817" s="1"/>
      <c r="N817" s="1"/>
      <c r="O817" s="1"/>
      <c r="P817" s="1"/>
      <c r="Q817" s="1"/>
      <c r="R817" s="1"/>
      <c r="S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1"/>
      <c r="M818" s="1"/>
      <c r="N818" s="1"/>
      <c r="O818" s="1"/>
      <c r="P818" s="1"/>
      <c r="Q818" s="1"/>
      <c r="R818" s="1"/>
      <c r="S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1"/>
      <c r="M819" s="1"/>
      <c r="N819" s="1"/>
      <c r="O819" s="1"/>
      <c r="P819" s="1"/>
      <c r="Q819" s="1"/>
      <c r="R819" s="1"/>
      <c r="S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1"/>
      <c r="M820" s="1"/>
      <c r="N820" s="1"/>
      <c r="O820" s="1"/>
      <c r="P820" s="1"/>
      <c r="Q820" s="1"/>
      <c r="R820" s="1"/>
      <c r="S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1"/>
      <c r="M821" s="1"/>
      <c r="N821" s="1"/>
      <c r="O821" s="1"/>
      <c r="P821" s="1"/>
      <c r="Q821" s="1"/>
      <c r="R821" s="1"/>
      <c r="S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1"/>
      <c r="M822" s="1"/>
      <c r="N822" s="1"/>
      <c r="O822" s="1"/>
      <c r="P822" s="1"/>
      <c r="Q822" s="1"/>
      <c r="R822" s="1"/>
      <c r="S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1"/>
      <c r="M823" s="1"/>
      <c r="N823" s="1"/>
      <c r="O823" s="1"/>
      <c r="P823" s="1"/>
      <c r="Q823" s="1"/>
      <c r="R823" s="1"/>
      <c r="S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1"/>
      <c r="M824" s="1"/>
      <c r="N824" s="1"/>
      <c r="O824" s="1"/>
      <c r="P824" s="1"/>
      <c r="Q824" s="1"/>
      <c r="R824" s="1"/>
      <c r="S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1"/>
      <c r="M825" s="1"/>
      <c r="N825" s="1"/>
      <c r="O825" s="1"/>
      <c r="P825" s="1"/>
      <c r="Q825" s="1"/>
      <c r="R825" s="1"/>
      <c r="S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1"/>
      <c r="M826" s="1"/>
      <c r="N826" s="1"/>
      <c r="O826" s="1"/>
      <c r="P826" s="1"/>
      <c r="Q826" s="1"/>
      <c r="R826" s="1"/>
      <c r="S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1"/>
      <c r="M827" s="1"/>
      <c r="N827" s="1"/>
      <c r="O827" s="1"/>
      <c r="P827" s="1"/>
      <c r="Q827" s="1"/>
      <c r="R827" s="1"/>
      <c r="S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1"/>
      <c r="M828" s="1"/>
      <c r="N828" s="1"/>
      <c r="O828" s="1"/>
      <c r="P828" s="1"/>
      <c r="Q828" s="1"/>
      <c r="R828" s="1"/>
      <c r="S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1"/>
      <c r="M829" s="1"/>
      <c r="N829" s="1"/>
      <c r="O829" s="1"/>
      <c r="P829" s="1"/>
      <c r="Q829" s="1"/>
      <c r="R829" s="1"/>
      <c r="S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1"/>
      <c r="M830" s="1"/>
      <c r="N830" s="1"/>
      <c r="O830" s="1"/>
      <c r="P830" s="1"/>
      <c r="Q830" s="1"/>
      <c r="R830" s="1"/>
      <c r="S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1"/>
      <c r="M831" s="1"/>
      <c r="N831" s="1"/>
      <c r="O831" s="1"/>
      <c r="P831" s="1"/>
      <c r="Q831" s="1"/>
      <c r="R831" s="1"/>
      <c r="S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1"/>
      <c r="M832" s="1"/>
      <c r="N832" s="1"/>
      <c r="O832" s="1"/>
      <c r="P832" s="1"/>
      <c r="Q832" s="1"/>
      <c r="R832" s="1"/>
      <c r="S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1"/>
      <c r="M833" s="1"/>
      <c r="N833" s="1"/>
      <c r="O833" s="1"/>
      <c r="P833" s="1"/>
      <c r="Q833" s="1"/>
      <c r="R833" s="1"/>
      <c r="S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1"/>
      <c r="M834" s="1"/>
      <c r="N834" s="1"/>
      <c r="O834" s="1"/>
      <c r="P834" s="1"/>
      <c r="Q834" s="1"/>
      <c r="R834" s="1"/>
      <c r="S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1"/>
      <c r="M835" s="1"/>
      <c r="N835" s="1"/>
      <c r="O835" s="1"/>
      <c r="P835" s="1"/>
      <c r="Q835" s="1"/>
      <c r="R835" s="1"/>
      <c r="S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1"/>
      <c r="M836" s="1"/>
      <c r="N836" s="1"/>
      <c r="O836" s="1"/>
      <c r="P836" s="1"/>
      <c r="Q836" s="1"/>
      <c r="R836" s="1"/>
      <c r="S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1"/>
      <c r="M837" s="1"/>
      <c r="N837" s="1"/>
      <c r="O837" s="1"/>
      <c r="P837" s="1"/>
      <c r="Q837" s="1"/>
      <c r="R837" s="1"/>
      <c r="S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1"/>
      <c r="M838" s="1"/>
      <c r="N838" s="1"/>
      <c r="O838" s="1"/>
      <c r="P838" s="1"/>
      <c r="Q838" s="1"/>
      <c r="R838" s="1"/>
      <c r="S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1"/>
      <c r="M839" s="1"/>
      <c r="N839" s="1"/>
      <c r="O839" s="1"/>
      <c r="P839" s="1"/>
      <c r="Q839" s="1"/>
      <c r="R839" s="1"/>
      <c r="S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1"/>
      <c r="M840" s="1"/>
      <c r="N840" s="1"/>
      <c r="O840" s="1"/>
      <c r="P840" s="1"/>
      <c r="Q840" s="1"/>
      <c r="R840" s="1"/>
      <c r="S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1"/>
      <c r="M841" s="1"/>
      <c r="N841" s="1"/>
      <c r="O841" s="1"/>
      <c r="P841" s="1"/>
      <c r="Q841" s="1"/>
      <c r="R841" s="1"/>
      <c r="S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1"/>
      <c r="M842" s="1"/>
      <c r="N842" s="1"/>
      <c r="O842" s="1"/>
      <c r="P842" s="1"/>
      <c r="Q842" s="1"/>
      <c r="R842" s="1"/>
      <c r="S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1"/>
      <c r="M843" s="1"/>
      <c r="N843" s="1"/>
      <c r="O843" s="1"/>
      <c r="P843" s="1"/>
      <c r="Q843" s="1"/>
      <c r="R843" s="1"/>
      <c r="S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1"/>
      <c r="M844" s="1"/>
      <c r="N844" s="1"/>
      <c r="O844" s="1"/>
      <c r="P844" s="1"/>
      <c r="Q844" s="1"/>
      <c r="R844" s="1"/>
      <c r="S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1"/>
      <c r="M845" s="1"/>
      <c r="N845" s="1"/>
      <c r="O845" s="1"/>
      <c r="P845" s="1"/>
      <c r="Q845" s="1"/>
      <c r="R845" s="1"/>
      <c r="S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1"/>
      <c r="M846" s="1"/>
      <c r="N846" s="1"/>
      <c r="O846" s="1"/>
      <c r="P846" s="1"/>
      <c r="Q846" s="1"/>
      <c r="R846" s="1"/>
      <c r="S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1"/>
      <c r="M847" s="1"/>
      <c r="N847" s="1"/>
      <c r="O847" s="1"/>
      <c r="P847" s="1"/>
      <c r="Q847" s="1"/>
      <c r="R847" s="1"/>
      <c r="S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1"/>
      <c r="M848" s="1"/>
      <c r="N848" s="1"/>
      <c r="O848" s="1"/>
      <c r="P848" s="1"/>
      <c r="Q848" s="1"/>
      <c r="R848" s="1"/>
      <c r="S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1"/>
      <c r="M849" s="1"/>
      <c r="N849" s="1"/>
      <c r="O849" s="1"/>
      <c r="P849" s="1"/>
      <c r="Q849" s="1"/>
      <c r="R849" s="1"/>
      <c r="S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1"/>
      <c r="M850" s="1"/>
      <c r="N850" s="1"/>
      <c r="O850" s="1"/>
      <c r="P850" s="1"/>
      <c r="Q850" s="1"/>
      <c r="R850" s="1"/>
      <c r="S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1"/>
      <c r="M851" s="1"/>
      <c r="N851" s="1"/>
      <c r="O851" s="1"/>
      <c r="P851" s="1"/>
      <c r="Q851" s="1"/>
      <c r="R851" s="1"/>
      <c r="S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1"/>
      <c r="M852" s="1"/>
      <c r="N852" s="1"/>
      <c r="O852" s="1"/>
      <c r="P852" s="1"/>
      <c r="Q852" s="1"/>
      <c r="R852" s="1"/>
      <c r="S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1"/>
      <c r="M853" s="1"/>
      <c r="N853" s="1"/>
      <c r="O853" s="1"/>
      <c r="P853" s="1"/>
      <c r="Q853" s="1"/>
      <c r="R853" s="1"/>
      <c r="S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1"/>
      <c r="M854" s="1"/>
      <c r="N854" s="1"/>
      <c r="O854" s="1"/>
      <c r="P854" s="1"/>
      <c r="Q854" s="1"/>
      <c r="R854" s="1"/>
      <c r="S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1"/>
      <c r="M855" s="1"/>
      <c r="N855" s="1"/>
      <c r="O855" s="1"/>
      <c r="P855" s="1"/>
      <c r="Q855" s="1"/>
      <c r="R855" s="1"/>
      <c r="S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1"/>
      <c r="M856" s="1"/>
      <c r="N856" s="1"/>
      <c r="O856" s="1"/>
      <c r="P856" s="1"/>
      <c r="Q856" s="1"/>
      <c r="R856" s="1"/>
      <c r="S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1"/>
      <c r="M857" s="1"/>
      <c r="N857" s="1"/>
      <c r="O857" s="1"/>
      <c r="P857" s="1"/>
      <c r="Q857" s="1"/>
      <c r="R857" s="1"/>
      <c r="S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1"/>
      <c r="M858" s="1"/>
      <c r="N858" s="1"/>
      <c r="O858" s="1"/>
      <c r="P858" s="1"/>
      <c r="Q858" s="1"/>
      <c r="R858" s="1"/>
      <c r="S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1"/>
      <c r="M859" s="1"/>
      <c r="N859" s="1"/>
      <c r="O859" s="1"/>
      <c r="P859" s="1"/>
      <c r="Q859" s="1"/>
      <c r="R859" s="1"/>
      <c r="S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1"/>
      <c r="M860" s="1"/>
      <c r="N860" s="1"/>
      <c r="O860" s="1"/>
      <c r="P860" s="1"/>
      <c r="Q860" s="1"/>
      <c r="R860" s="1"/>
      <c r="S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1"/>
      <c r="M861" s="1"/>
      <c r="N861" s="1"/>
      <c r="O861" s="1"/>
      <c r="P861" s="1"/>
      <c r="Q861" s="1"/>
      <c r="R861" s="1"/>
      <c r="S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1"/>
      <c r="M862" s="1"/>
      <c r="N862" s="1"/>
      <c r="O862" s="1"/>
      <c r="P862" s="1"/>
      <c r="Q862" s="1"/>
      <c r="R862" s="1"/>
      <c r="S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1"/>
      <c r="M863" s="1"/>
      <c r="N863" s="1"/>
      <c r="O863" s="1"/>
      <c r="P863" s="1"/>
      <c r="Q863" s="1"/>
      <c r="R863" s="1"/>
      <c r="S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1"/>
      <c r="M864" s="1"/>
      <c r="N864" s="1"/>
      <c r="O864" s="1"/>
      <c r="P864" s="1"/>
      <c r="Q864" s="1"/>
      <c r="R864" s="1"/>
      <c r="S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1"/>
      <c r="M865" s="1"/>
      <c r="N865" s="1"/>
      <c r="O865" s="1"/>
      <c r="P865" s="1"/>
      <c r="Q865" s="1"/>
      <c r="R865" s="1"/>
      <c r="S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1"/>
      <c r="M866" s="1"/>
      <c r="N866" s="1"/>
      <c r="O866" s="1"/>
      <c r="P866" s="1"/>
      <c r="Q866" s="1"/>
      <c r="R866" s="1"/>
      <c r="S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1"/>
      <c r="M867" s="1"/>
      <c r="N867" s="1"/>
      <c r="O867" s="1"/>
      <c r="P867" s="1"/>
      <c r="Q867" s="1"/>
      <c r="R867" s="1"/>
      <c r="S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1"/>
      <c r="M868" s="1"/>
      <c r="N868" s="1"/>
      <c r="O868" s="1"/>
      <c r="P868" s="1"/>
      <c r="Q868" s="1"/>
      <c r="R868" s="1"/>
      <c r="S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1"/>
      <c r="M869" s="1"/>
      <c r="N869" s="1"/>
      <c r="O869" s="1"/>
      <c r="P869" s="1"/>
      <c r="Q869" s="1"/>
      <c r="R869" s="1"/>
      <c r="S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1"/>
      <c r="M870" s="1"/>
      <c r="N870" s="1"/>
      <c r="O870" s="1"/>
      <c r="P870" s="1"/>
      <c r="Q870" s="1"/>
      <c r="R870" s="1"/>
      <c r="S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1"/>
      <c r="M871" s="1"/>
      <c r="N871" s="1"/>
      <c r="O871" s="1"/>
      <c r="P871" s="1"/>
      <c r="Q871" s="1"/>
      <c r="R871" s="1"/>
      <c r="S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1"/>
      <c r="M872" s="1"/>
      <c r="N872" s="1"/>
      <c r="O872" s="1"/>
      <c r="P872" s="1"/>
      <c r="Q872" s="1"/>
      <c r="R872" s="1"/>
      <c r="S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1"/>
      <c r="M873" s="1"/>
      <c r="N873" s="1"/>
      <c r="O873" s="1"/>
      <c r="P873" s="1"/>
      <c r="Q873" s="1"/>
      <c r="R873" s="1"/>
      <c r="S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1"/>
      <c r="M874" s="1"/>
      <c r="N874" s="1"/>
      <c r="O874" s="1"/>
      <c r="P874" s="1"/>
      <c r="Q874" s="1"/>
      <c r="R874" s="1"/>
      <c r="S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1"/>
      <c r="M875" s="1"/>
      <c r="N875" s="1"/>
      <c r="O875" s="1"/>
      <c r="P875" s="1"/>
      <c r="Q875" s="1"/>
      <c r="R875" s="1"/>
      <c r="S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1"/>
      <c r="M876" s="1"/>
      <c r="N876" s="1"/>
      <c r="O876" s="1"/>
      <c r="P876" s="1"/>
      <c r="Q876" s="1"/>
      <c r="R876" s="1"/>
      <c r="S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1"/>
      <c r="M877" s="1"/>
      <c r="N877" s="1"/>
      <c r="O877" s="1"/>
      <c r="P877" s="1"/>
      <c r="Q877" s="1"/>
      <c r="R877" s="1"/>
      <c r="S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1"/>
      <c r="M878" s="1"/>
      <c r="N878" s="1"/>
      <c r="O878" s="1"/>
      <c r="P878" s="1"/>
      <c r="Q878" s="1"/>
      <c r="R878" s="1"/>
      <c r="S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1"/>
      <c r="M879" s="1"/>
      <c r="N879" s="1"/>
      <c r="O879" s="1"/>
      <c r="P879" s="1"/>
      <c r="Q879" s="1"/>
      <c r="R879" s="1"/>
      <c r="S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1"/>
      <c r="M880" s="1"/>
      <c r="N880" s="1"/>
      <c r="O880" s="1"/>
      <c r="P880" s="1"/>
      <c r="Q880" s="1"/>
      <c r="R880" s="1"/>
      <c r="S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1"/>
      <c r="M881" s="1"/>
      <c r="N881" s="1"/>
      <c r="O881" s="1"/>
      <c r="P881" s="1"/>
      <c r="Q881" s="1"/>
      <c r="R881" s="1"/>
      <c r="S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1"/>
      <c r="M882" s="1"/>
      <c r="N882" s="1"/>
      <c r="O882" s="1"/>
      <c r="P882" s="1"/>
      <c r="Q882" s="1"/>
      <c r="R882" s="1"/>
      <c r="S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1"/>
      <c r="M883" s="1"/>
      <c r="N883" s="1"/>
      <c r="O883" s="1"/>
      <c r="P883" s="1"/>
      <c r="Q883" s="1"/>
      <c r="R883" s="1"/>
      <c r="S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1"/>
      <c r="M884" s="1"/>
      <c r="N884" s="1"/>
      <c r="O884" s="1"/>
      <c r="P884" s="1"/>
      <c r="Q884" s="1"/>
      <c r="R884" s="1"/>
      <c r="S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1"/>
      <c r="M885" s="1"/>
      <c r="N885" s="1"/>
      <c r="O885" s="1"/>
      <c r="P885" s="1"/>
      <c r="Q885" s="1"/>
      <c r="R885" s="1"/>
      <c r="S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1"/>
      <c r="M886" s="1"/>
      <c r="N886" s="1"/>
      <c r="O886" s="1"/>
      <c r="P886" s="1"/>
      <c r="Q886" s="1"/>
      <c r="R886" s="1"/>
      <c r="S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1"/>
      <c r="M887" s="1"/>
      <c r="N887" s="1"/>
      <c r="O887" s="1"/>
      <c r="P887" s="1"/>
      <c r="Q887" s="1"/>
      <c r="R887" s="1"/>
      <c r="S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1"/>
      <c r="M888" s="1"/>
      <c r="N888" s="1"/>
      <c r="O888" s="1"/>
      <c r="P888" s="1"/>
      <c r="Q888" s="1"/>
      <c r="R888" s="1"/>
      <c r="S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1"/>
      <c r="M889" s="1"/>
      <c r="N889" s="1"/>
      <c r="O889" s="1"/>
      <c r="P889" s="1"/>
      <c r="Q889" s="1"/>
      <c r="R889" s="1"/>
      <c r="S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1"/>
      <c r="M890" s="1"/>
      <c r="N890" s="1"/>
      <c r="O890" s="1"/>
      <c r="P890" s="1"/>
      <c r="Q890" s="1"/>
      <c r="R890" s="1"/>
      <c r="S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1"/>
      <c r="M891" s="1"/>
      <c r="N891" s="1"/>
      <c r="O891" s="1"/>
      <c r="P891" s="1"/>
      <c r="Q891" s="1"/>
      <c r="R891" s="1"/>
      <c r="S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1"/>
      <c r="M892" s="1"/>
      <c r="N892" s="1"/>
      <c r="O892" s="1"/>
      <c r="P892" s="1"/>
      <c r="Q892" s="1"/>
      <c r="R892" s="1"/>
      <c r="S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1"/>
      <c r="M893" s="1"/>
      <c r="N893" s="1"/>
      <c r="O893" s="1"/>
      <c r="P893" s="1"/>
      <c r="Q893" s="1"/>
      <c r="R893" s="1"/>
      <c r="S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1"/>
      <c r="M894" s="1"/>
      <c r="N894" s="1"/>
      <c r="O894" s="1"/>
      <c r="P894" s="1"/>
      <c r="Q894" s="1"/>
      <c r="R894" s="1"/>
      <c r="S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1"/>
      <c r="M895" s="1"/>
      <c r="N895" s="1"/>
      <c r="O895" s="1"/>
      <c r="P895" s="1"/>
      <c r="Q895" s="1"/>
      <c r="R895" s="1"/>
      <c r="S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1"/>
      <c r="M896" s="1"/>
      <c r="N896" s="1"/>
      <c r="O896" s="1"/>
      <c r="P896" s="1"/>
      <c r="Q896" s="1"/>
      <c r="R896" s="1"/>
      <c r="S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1"/>
      <c r="M897" s="1"/>
      <c r="N897" s="1"/>
      <c r="O897" s="1"/>
      <c r="P897" s="1"/>
      <c r="Q897" s="1"/>
      <c r="R897" s="1"/>
      <c r="S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1"/>
      <c r="M898" s="1"/>
      <c r="N898" s="1"/>
      <c r="O898" s="1"/>
      <c r="P898" s="1"/>
      <c r="Q898" s="1"/>
      <c r="R898" s="1"/>
      <c r="S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1"/>
      <c r="M899" s="1"/>
      <c r="N899" s="1"/>
      <c r="O899" s="1"/>
      <c r="P899" s="1"/>
      <c r="Q899" s="1"/>
      <c r="R899" s="1"/>
      <c r="S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1"/>
      <c r="M900" s="1"/>
      <c r="N900" s="1"/>
      <c r="O900" s="1"/>
      <c r="P900" s="1"/>
      <c r="Q900" s="1"/>
      <c r="R900" s="1"/>
      <c r="S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1"/>
      <c r="M901" s="1"/>
      <c r="N901" s="1"/>
      <c r="O901" s="1"/>
      <c r="P901" s="1"/>
      <c r="Q901" s="1"/>
      <c r="R901" s="1"/>
      <c r="S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1"/>
      <c r="M902" s="1"/>
      <c r="N902" s="1"/>
      <c r="O902" s="1"/>
      <c r="P902" s="1"/>
      <c r="Q902" s="1"/>
      <c r="R902" s="1"/>
      <c r="S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1"/>
      <c r="M903" s="1"/>
      <c r="N903" s="1"/>
      <c r="O903" s="1"/>
      <c r="P903" s="1"/>
      <c r="Q903" s="1"/>
      <c r="R903" s="1"/>
      <c r="S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1"/>
      <c r="M904" s="1"/>
      <c r="N904" s="1"/>
      <c r="O904" s="1"/>
      <c r="P904" s="1"/>
      <c r="Q904" s="1"/>
      <c r="R904" s="1"/>
      <c r="S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1"/>
      <c r="M905" s="1"/>
      <c r="N905" s="1"/>
      <c r="O905" s="1"/>
      <c r="P905" s="1"/>
      <c r="Q905" s="1"/>
      <c r="R905" s="1"/>
      <c r="S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1"/>
      <c r="M906" s="1"/>
      <c r="N906" s="1"/>
      <c r="O906" s="1"/>
      <c r="P906" s="1"/>
      <c r="Q906" s="1"/>
      <c r="R906" s="1"/>
      <c r="S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1"/>
      <c r="M907" s="1"/>
      <c r="N907" s="1"/>
      <c r="O907" s="1"/>
      <c r="P907" s="1"/>
      <c r="Q907" s="1"/>
      <c r="R907" s="1"/>
      <c r="S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1"/>
      <c r="M908" s="1"/>
      <c r="N908" s="1"/>
      <c r="O908" s="1"/>
      <c r="P908" s="1"/>
      <c r="Q908" s="1"/>
      <c r="R908" s="1"/>
      <c r="S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1"/>
      <c r="M909" s="1"/>
      <c r="N909" s="1"/>
      <c r="O909" s="1"/>
      <c r="P909" s="1"/>
      <c r="Q909" s="1"/>
      <c r="R909" s="1"/>
      <c r="S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1"/>
      <c r="M910" s="1"/>
      <c r="N910" s="1"/>
      <c r="O910" s="1"/>
      <c r="P910" s="1"/>
      <c r="Q910" s="1"/>
      <c r="R910" s="1"/>
      <c r="S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1"/>
      <c r="M911" s="1"/>
      <c r="N911" s="1"/>
      <c r="O911" s="1"/>
      <c r="P911" s="1"/>
      <c r="Q911" s="1"/>
      <c r="R911" s="1"/>
      <c r="S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1"/>
      <c r="M912" s="1"/>
      <c r="N912" s="1"/>
      <c r="O912" s="1"/>
      <c r="P912" s="1"/>
      <c r="Q912" s="1"/>
      <c r="R912" s="1"/>
      <c r="S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1"/>
      <c r="M913" s="1"/>
      <c r="N913" s="1"/>
      <c r="O913" s="1"/>
      <c r="P913" s="1"/>
      <c r="Q913" s="1"/>
      <c r="R913" s="1"/>
      <c r="S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1"/>
      <c r="M914" s="1"/>
      <c r="N914" s="1"/>
      <c r="O914" s="1"/>
      <c r="P914" s="1"/>
      <c r="Q914" s="1"/>
      <c r="R914" s="1"/>
      <c r="S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1"/>
      <c r="M915" s="1"/>
      <c r="N915" s="1"/>
      <c r="O915" s="1"/>
      <c r="P915" s="1"/>
      <c r="Q915" s="1"/>
      <c r="R915" s="1"/>
      <c r="S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1"/>
      <c r="M916" s="1"/>
      <c r="N916" s="1"/>
      <c r="O916" s="1"/>
      <c r="P916" s="1"/>
      <c r="Q916" s="1"/>
      <c r="R916" s="1"/>
      <c r="S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1"/>
      <c r="M917" s="1"/>
      <c r="N917" s="1"/>
      <c r="O917" s="1"/>
      <c r="P917" s="1"/>
      <c r="Q917" s="1"/>
      <c r="R917" s="1"/>
      <c r="S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1"/>
      <c r="M918" s="1"/>
      <c r="N918" s="1"/>
      <c r="O918" s="1"/>
      <c r="P918" s="1"/>
      <c r="Q918" s="1"/>
      <c r="R918" s="1"/>
      <c r="S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1"/>
      <c r="M919" s="1"/>
      <c r="N919" s="1"/>
      <c r="O919" s="1"/>
      <c r="P919" s="1"/>
      <c r="Q919" s="1"/>
      <c r="R919" s="1"/>
      <c r="S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1"/>
      <c r="M920" s="1"/>
      <c r="N920" s="1"/>
      <c r="O920" s="1"/>
      <c r="P920" s="1"/>
      <c r="Q920" s="1"/>
      <c r="R920" s="1"/>
      <c r="S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1"/>
      <c r="M921" s="1"/>
      <c r="N921" s="1"/>
      <c r="O921" s="1"/>
      <c r="P921" s="1"/>
      <c r="Q921" s="1"/>
      <c r="R921" s="1"/>
      <c r="S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1"/>
      <c r="M922" s="1"/>
      <c r="N922" s="1"/>
      <c r="O922" s="1"/>
      <c r="P922" s="1"/>
      <c r="Q922" s="1"/>
      <c r="R922" s="1"/>
      <c r="S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1"/>
      <c r="M923" s="1"/>
      <c r="N923" s="1"/>
      <c r="O923" s="1"/>
      <c r="P923" s="1"/>
      <c r="Q923" s="1"/>
      <c r="R923" s="1"/>
      <c r="S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1"/>
      <c r="M924" s="1"/>
      <c r="N924" s="1"/>
      <c r="O924" s="1"/>
      <c r="P924" s="1"/>
      <c r="Q924" s="1"/>
      <c r="R924" s="1"/>
      <c r="S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1"/>
      <c r="M925" s="1"/>
      <c r="N925" s="1"/>
      <c r="O925" s="1"/>
      <c r="P925" s="1"/>
      <c r="Q925" s="1"/>
      <c r="R925" s="1"/>
      <c r="S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1"/>
      <c r="M926" s="1"/>
      <c r="N926" s="1"/>
      <c r="O926" s="1"/>
      <c r="P926" s="1"/>
      <c r="Q926" s="1"/>
      <c r="R926" s="1"/>
      <c r="S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1"/>
      <c r="M927" s="1"/>
      <c r="N927" s="1"/>
      <c r="O927" s="1"/>
      <c r="P927" s="1"/>
      <c r="Q927" s="1"/>
      <c r="R927" s="1"/>
      <c r="S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1"/>
      <c r="M928" s="1"/>
      <c r="N928" s="1"/>
      <c r="O928" s="1"/>
      <c r="P928" s="1"/>
      <c r="Q928" s="1"/>
      <c r="R928" s="1"/>
      <c r="S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1"/>
      <c r="M929" s="1"/>
      <c r="N929" s="1"/>
      <c r="O929" s="1"/>
      <c r="P929" s="1"/>
      <c r="Q929" s="1"/>
      <c r="R929" s="1"/>
      <c r="S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1"/>
      <c r="M930" s="1"/>
      <c r="N930" s="1"/>
      <c r="O930" s="1"/>
      <c r="P930" s="1"/>
      <c r="Q930" s="1"/>
      <c r="R930" s="1"/>
      <c r="S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1"/>
      <c r="M931" s="1"/>
      <c r="N931" s="1"/>
      <c r="O931" s="1"/>
      <c r="P931" s="1"/>
      <c r="Q931" s="1"/>
      <c r="R931" s="1"/>
      <c r="S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1"/>
      <c r="M932" s="1"/>
      <c r="N932" s="1"/>
      <c r="O932" s="1"/>
      <c r="P932" s="1"/>
      <c r="Q932" s="1"/>
      <c r="R932" s="1"/>
      <c r="S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1"/>
      <c r="M933" s="1"/>
      <c r="N933" s="1"/>
      <c r="O933" s="1"/>
      <c r="P933" s="1"/>
      <c r="Q933" s="1"/>
      <c r="R933" s="1"/>
      <c r="S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1"/>
      <c r="M934" s="1"/>
      <c r="N934" s="1"/>
      <c r="O934" s="1"/>
      <c r="P934" s="1"/>
      <c r="Q934" s="1"/>
      <c r="R934" s="1"/>
      <c r="S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1"/>
      <c r="M935" s="1"/>
      <c r="N935" s="1"/>
      <c r="O935" s="1"/>
      <c r="P935" s="1"/>
      <c r="Q935" s="1"/>
      <c r="R935" s="1"/>
      <c r="S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1"/>
      <c r="M936" s="1"/>
      <c r="N936" s="1"/>
      <c r="O936" s="1"/>
      <c r="P936" s="1"/>
      <c r="Q936" s="1"/>
      <c r="R936" s="1"/>
      <c r="S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1"/>
      <c r="M937" s="1"/>
      <c r="N937" s="1"/>
      <c r="O937" s="1"/>
      <c r="P937" s="1"/>
      <c r="Q937" s="1"/>
      <c r="R937" s="1"/>
      <c r="S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1"/>
      <c r="M938" s="1"/>
      <c r="N938" s="1"/>
      <c r="O938" s="1"/>
      <c r="P938" s="1"/>
      <c r="Q938" s="1"/>
      <c r="R938" s="1"/>
      <c r="S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1"/>
      <c r="M939" s="1"/>
      <c r="N939" s="1"/>
      <c r="O939" s="1"/>
      <c r="P939" s="1"/>
      <c r="Q939" s="1"/>
      <c r="R939" s="1"/>
      <c r="S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1"/>
      <c r="M940" s="1"/>
      <c r="N940" s="1"/>
      <c r="O940" s="1"/>
      <c r="P940" s="1"/>
      <c r="Q940" s="1"/>
      <c r="R940" s="1"/>
      <c r="S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1"/>
      <c r="M941" s="1"/>
      <c r="N941" s="1"/>
      <c r="O941" s="1"/>
      <c r="P941" s="1"/>
      <c r="Q941" s="1"/>
      <c r="R941" s="1"/>
      <c r="S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1"/>
      <c r="M942" s="1"/>
      <c r="N942" s="1"/>
      <c r="O942" s="1"/>
      <c r="P942" s="1"/>
      <c r="Q942" s="1"/>
      <c r="R942" s="1"/>
      <c r="S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1"/>
      <c r="M943" s="1"/>
      <c r="N943" s="1"/>
      <c r="O943" s="1"/>
      <c r="P943" s="1"/>
      <c r="Q943" s="1"/>
      <c r="R943" s="1"/>
      <c r="S943" s="1"/>
    </row>
    <row r="944" ht="15.75" customHeight="1">
      <c r="A944" s="1"/>
      <c r="B944" s="1"/>
      <c r="C944" s="39"/>
      <c r="D944" s="1"/>
      <c r="E944" s="1"/>
      <c r="F944" s="1"/>
      <c r="G944" s="1"/>
      <c r="H944" s="1"/>
      <c r="I944" s="1"/>
      <c r="J944" s="1"/>
      <c r="K944" s="2"/>
      <c r="L944" s="1"/>
      <c r="M944" s="1"/>
      <c r="N944" s="1"/>
      <c r="O944" s="1"/>
      <c r="P944" s="1"/>
      <c r="Q944" s="1"/>
      <c r="R944" s="1"/>
      <c r="S944" s="1"/>
    </row>
    <row r="945" ht="15.75" customHeight="1">
      <c r="A945" s="1"/>
      <c r="B945" s="1"/>
      <c r="C945" s="49"/>
      <c r="D945" s="1"/>
      <c r="E945" s="1"/>
      <c r="F945" s="1"/>
      <c r="G945" s="1"/>
      <c r="H945" s="1"/>
      <c r="I945" s="1"/>
      <c r="J945" s="1"/>
      <c r="K945" s="2"/>
      <c r="L945" s="1"/>
      <c r="M945" s="1"/>
      <c r="N945" s="1"/>
      <c r="O945" s="1"/>
      <c r="P945" s="1"/>
      <c r="Q945" s="1"/>
      <c r="R945" s="1"/>
      <c r="S945" s="1"/>
    </row>
    <row r="946" ht="15.75" customHeight="1">
      <c r="A946" s="1"/>
      <c r="B946" s="1"/>
      <c r="C946" s="49"/>
      <c r="D946" s="1"/>
      <c r="E946" s="1"/>
      <c r="F946" s="1"/>
      <c r="G946" s="1"/>
      <c r="H946" s="1"/>
      <c r="I946" s="1"/>
      <c r="J946" s="1"/>
      <c r="K946" s="2"/>
      <c r="L946" s="1"/>
      <c r="M946" s="1"/>
      <c r="N946" s="1"/>
      <c r="O946" s="1"/>
      <c r="P946" s="1"/>
      <c r="Q946" s="1"/>
      <c r="R946" s="1"/>
      <c r="S946" s="1"/>
    </row>
    <row r="947" ht="15.75" customHeight="1">
      <c r="A947" s="1"/>
      <c r="B947" s="1"/>
      <c r="C947" s="56"/>
      <c r="D947" s="1"/>
      <c r="E947" s="1"/>
      <c r="F947" s="1"/>
      <c r="G947" s="1"/>
      <c r="H947" s="1"/>
      <c r="I947" s="1"/>
      <c r="J947" s="1"/>
      <c r="K947" s="2"/>
      <c r="L947" s="1"/>
      <c r="M947" s="1"/>
      <c r="N947" s="1"/>
      <c r="O947" s="1"/>
      <c r="P947" s="1"/>
      <c r="Q947" s="1"/>
      <c r="R947" s="1"/>
      <c r="S947" s="1"/>
    </row>
    <row r="948">
      <c r="K948" s="134"/>
    </row>
    <row r="949">
      <c r="K949" s="134"/>
    </row>
    <row r="950">
      <c r="K950" s="134"/>
    </row>
    <row r="951">
      <c r="K951" s="134"/>
    </row>
    <row r="952">
      <c r="K952" s="134"/>
    </row>
    <row r="953">
      <c r="K953" s="134"/>
    </row>
    <row r="954">
      <c r="K954" s="134"/>
    </row>
    <row r="955">
      <c r="K955" s="134"/>
    </row>
    <row r="956">
      <c r="K956" s="134"/>
    </row>
    <row r="957">
      <c r="K957" s="134"/>
    </row>
    <row r="958">
      <c r="K958" s="134"/>
    </row>
    <row r="959">
      <c r="K959" s="134"/>
    </row>
    <row r="960">
      <c r="K960" s="134"/>
    </row>
    <row r="961">
      <c r="K961" s="134"/>
    </row>
    <row r="962">
      <c r="K962" s="134"/>
    </row>
    <row r="963">
      <c r="K963" s="134"/>
    </row>
    <row r="964">
      <c r="K964" s="134"/>
    </row>
    <row r="965">
      <c r="K965" s="134"/>
    </row>
    <row r="966">
      <c r="K966" s="134"/>
    </row>
    <row r="967">
      <c r="K967" s="134"/>
    </row>
    <row r="968">
      <c r="K968" s="134"/>
    </row>
    <row r="969">
      <c r="K969" s="134"/>
    </row>
    <row r="970">
      <c r="K970" s="134"/>
    </row>
    <row r="971">
      <c r="K971" s="134"/>
    </row>
    <row r="972">
      <c r="K972" s="134"/>
    </row>
    <row r="973">
      <c r="K973" s="134"/>
    </row>
    <row r="974">
      <c r="K974" s="134"/>
    </row>
    <row r="975">
      <c r="K975" s="134"/>
    </row>
    <row r="976">
      <c r="K976" s="134"/>
    </row>
    <row r="977">
      <c r="K977" s="134"/>
    </row>
    <row r="978">
      <c r="K978" s="134"/>
    </row>
    <row r="979">
      <c r="K979" s="134"/>
    </row>
    <row r="980">
      <c r="K980" s="134"/>
    </row>
    <row r="981">
      <c r="K981" s="134"/>
    </row>
    <row r="982">
      <c r="K982" s="134"/>
    </row>
    <row r="983">
      <c r="K983" s="134"/>
    </row>
    <row r="984">
      <c r="K984" s="134"/>
    </row>
    <row r="985">
      <c r="K985" s="134"/>
    </row>
    <row r="986">
      <c r="K986" s="134"/>
    </row>
    <row r="987">
      <c r="K987" s="134"/>
    </row>
    <row r="988">
      <c r="K988" s="134"/>
    </row>
    <row r="989">
      <c r="K989" s="134"/>
    </row>
    <row r="990">
      <c r="K990" s="134"/>
    </row>
    <row r="991">
      <c r="K991" s="134"/>
    </row>
    <row r="992">
      <c r="K992" s="134"/>
    </row>
    <row r="993">
      <c r="K993" s="134"/>
    </row>
    <row r="994">
      <c r="K994" s="134"/>
    </row>
    <row r="995">
      <c r="K995" s="134"/>
    </row>
    <row r="996">
      <c r="K996" s="134"/>
    </row>
    <row r="997">
      <c r="K997" s="134"/>
    </row>
    <row r="998">
      <c r="K998" s="134"/>
    </row>
    <row r="999">
      <c r="K999" s="134"/>
    </row>
    <row r="1000">
      <c r="K1000" s="134"/>
    </row>
    <row r="1001">
      <c r="K1001" s="134"/>
    </row>
    <row r="1002">
      <c r="K1002" s="134"/>
    </row>
    <row r="1003">
      <c r="K1003" s="134"/>
    </row>
  </sheetData>
  <mergeCells count="368"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6:H39"/>
    <mergeCell ref="I36:I39"/>
    <mergeCell ref="J36:J39"/>
    <mergeCell ref="K36:K39"/>
    <mergeCell ref="L36:L39"/>
    <mergeCell ref="A36:A39"/>
    <mergeCell ref="B36:B39"/>
    <mergeCell ref="C36:C39"/>
    <mergeCell ref="D36:D39"/>
    <mergeCell ref="E36:E39"/>
    <mergeCell ref="F36:F39"/>
    <mergeCell ref="G36:G39"/>
    <mergeCell ref="H40:H43"/>
    <mergeCell ref="I40:I43"/>
    <mergeCell ref="J40:J43"/>
    <mergeCell ref="K40:K43"/>
    <mergeCell ref="L40:L43"/>
    <mergeCell ref="A40:A43"/>
    <mergeCell ref="B40:B43"/>
    <mergeCell ref="C40:C43"/>
    <mergeCell ref="D40:D43"/>
    <mergeCell ref="E40:E43"/>
    <mergeCell ref="F40:F43"/>
    <mergeCell ref="G40:G43"/>
    <mergeCell ref="H44:H47"/>
    <mergeCell ref="I44:I47"/>
    <mergeCell ref="J44:J47"/>
    <mergeCell ref="K44:K47"/>
    <mergeCell ref="L44:L47"/>
    <mergeCell ref="A44:A47"/>
    <mergeCell ref="B44:B47"/>
    <mergeCell ref="C44:C47"/>
    <mergeCell ref="D44:D47"/>
    <mergeCell ref="E44:E47"/>
    <mergeCell ref="F44:F47"/>
    <mergeCell ref="G44:G47"/>
    <mergeCell ref="H48:H51"/>
    <mergeCell ref="I48:I51"/>
    <mergeCell ref="J48:J51"/>
    <mergeCell ref="K48:K51"/>
    <mergeCell ref="L48:L51"/>
    <mergeCell ref="A48:A51"/>
    <mergeCell ref="B48:B51"/>
    <mergeCell ref="C48:C51"/>
    <mergeCell ref="D48:D51"/>
    <mergeCell ref="E48:E51"/>
    <mergeCell ref="F48:F51"/>
    <mergeCell ref="G48:G51"/>
    <mergeCell ref="H52:H55"/>
    <mergeCell ref="I52:I55"/>
    <mergeCell ref="J52:J55"/>
    <mergeCell ref="K52:K55"/>
    <mergeCell ref="L52:L55"/>
    <mergeCell ref="A52:A55"/>
    <mergeCell ref="B52:B55"/>
    <mergeCell ref="C52:C55"/>
    <mergeCell ref="D52:D55"/>
    <mergeCell ref="E52:E55"/>
    <mergeCell ref="F52:F55"/>
    <mergeCell ref="G52:G55"/>
    <mergeCell ref="H56:H59"/>
    <mergeCell ref="I56:I59"/>
    <mergeCell ref="J56:J59"/>
    <mergeCell ref="K56:K59"/>
    <mergeCell ref="L56:L59"/>
    <mergeCell ref="A56:A59"/>
    <mergeCell ref="B56:B59"/>
    <mergeCell ref="C56:C59"/>
    <mergeCell ref="D56:D59"/>
    <mergeCell ref="E56:E59"/>
    <mergeCell ref="F56:F59"/>
    <mergeCell ref="G56:G59"/>
    <mergeCell ref="H60:H63"/>
    <mergeCell ref="I60:I63"/>
    <mergeCell ref="J60:J63"/>
    <mergeCell ref="K60:K63"/>
    <mergeCell ref="L60:L63"/>
    <mergeCell ref="A60:A63"/>
    <mergeCell ref="B60:B63"/>
    <mergeCell ref="C60:C63"/>
    <mergeCell ref="D60:D63"/>
    <mergeCell ref="E60:E63"/>
    <mergeCell ref="F60:F63"/>
    <mergeCell ref="G60:G63"/>
    <mergeCell ref="H64:H67"/>
    <mergeCell ref="I64:I67"/>
    <mergeCell ref="J64:J67"/>
    <mergeCell ref="K64:K67"/>
    <mergeCell ref="L64:L67"/>
    <mergeCell ref="A64:A67"/>
    <mergeCell ref="B64:B67"/>
    <mergeCell ref="C64:C67"/>
    <mergeCell ref="D64:D67"/>
    <mergeCell ref="E64:E67"/>
    <mergeCell ref="F64:F67"/>
    <mergeCell ref="G64:G67"/>
    <mergeCell ref="H68:H71"/>
    <mergeCell ref="I68:I71"/>
    <mergeCell ref="J68:J71"/>
    <mergeCell ref="K68:K71"/>
    <mergeCell ref="L68:L71"/>
    <mergeCell ref="A68:A71"/>
    <mergeCell ref="B68:B71"/>
    <mergeCell ref="C68:C71"/>
    <mergeCell ref="D68:D71"/>
    <mergeCell ref="E68:E71"/>
    <mergeCell ref="F68:F71"/>
    <mergeCell ref="G68:G71"/>
    <mergeCell ref="H72:H75"/>
    <mergeCell ref="I72:I75"/>
    <mergeCell ref="J72:J75"/>
    <mergeCell ref="K72:K75"/>
    <mergeCell ref="L72:L75"/>
    <mergeCell ref="A72:A75"/>
    <mergeCell ref="B72:B75"/>
    <mergeCell ref="C72:C75"/>
    <mergeCell ref="D72:D75"/>
    <mergeCell ref="E72:E75"/>
    <mergeCell ref="F72:F75"/>
    <mergeCell ref="G72:G75"/>
    <mergeCell ref="H76:H79"/>
    <mergeCell ref="I76:I79"/>
    <mergeCell ref="J76:J79"/>
    <mergeCell ref="K76:K79"/>
    <mergeCell ref="L76:L79"/>
    <mergeCell ref="A76:A79"/>
    <mergeCell ref="B76:B79"/>
    <mergeCell ref="C76:C79"/>
    <mergeCell ref="D76:D79"/>
    <mergeCell ref="E76:E79"/>
    <mergeCell ref="F76:F79"/>
    <mergeCell ref="G76:G79"/>
    <mergeCell ref="H80:H83"/>
    <mergeCell ref="I80:I83"/>
    <mergeCell ref="J80:J83"/>
    <mergeCell ref="K80:K83"/>
    <mergeCell ref="L80:L83"/>
    <mergeCell ref="A80:A83"/>
    <mergeCell ref="B80:B83"/>
    <mergeCell ref="C80:C83"/>
    <mergeCell ref="D80:D83"/>
    <mergeCell ref="E80:E83"/>
    <mergeCell ref="F80:F83"/>
    <mergeCell ref="G80:G83"/>
    <mergeCell ref="H112:H115"/>
    <mergeCell ref="I112:I115"/>
    <mergeCell ref="J112:J115"/>
    <mergeCell ref="K112:K115"/>
    <mergeCell ref="L112:L115"/>
    <mergeCell ref="A112:A115"/>
    <mergeCell ref="B112:B115"/>
    <mergeCell ref="C112:C115"/>
    <mergeCell ref="D112:D115"/>
    <mergeCell ref="E112:E115"/>
    <mergeCell ref="F112:F115"/>
    <mergeCell ref="G112:G115"/>
    <mergeCell ref="H116:H119"/>
    <mergeCell ref="I116:I119"/>
    <mergeCell ref="J116:J119"/>
    <mergeCell ref="K116:K119"/>
    <mergeCell ref="L116:L119"/>
    <mergeCell ref="A116:A119"/>
    <mergeCell ref="B116:B119"/>
    <mergeCell ref="C116:C119"/>
    <mergeCell ref="D116:D119"/>
    <mergeCell ref="E116:E119"/>
    <mergeCell ref="F116:F119"/>
    <mergeCell ref="G116:G119"/>
    <mergeCell ref="H120:H123"/>
    <mergeCell ref="I120:I123"/>
    <mergeCell ref="J120:J123"/>
    <mergeCell ref="K120:K123"/>
    <mergeCell ref="L120:L123"/>
    <mergeCell ref="A120:A123"/>
    <mergeCell ref="B120:B123"/>
    <mergeCell ref="C120:C123"/>
    <mergeCell ref="D120:D123"/>
    <mergeCell ref="E120:E123"/>
    <mergeCell ref="F120:F123"/>
    <mergeCell ref="G120:G123"/>
    <mergeCell ref="H124:H127"/>
    <mergeCell ref="I124:I127"/>
    <mergeCell ref="J124:J127"/>
    <mergeCell ref="K124:K127"/>
    <mergeCell ref="L124:L127"/>
    <mergeCell ref="K128:K131"/>
    <mergeCell ref="A124:A127"/>
    <mergeCell ref="B124:B127"/>
    <mergeCell ref="C124:C127"/>
    <mergeCell ref="D124:D127"/>
    <mergeCell ref="E124:E127"/>
    <mergeCell ref="F124:F127"/>
    <mergeCell ref="G124:G127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C944:C947"/>
    <mergeCell ref="C128:C131"/>
    <mergeCell ref="C132:C135"/>
    <mergeCell ref="K132:K135"/>
    <mergeCell ref="C136:C139"/>
    <mergeCell ref="C140:C143"/>
    <mergeCell ref="C144:C147"/>
    <mergeCell ref="H84:H87"/>
    <mergeCell ref="I84:I87"/>
    <mergeCell ref="J84:J87"/>
    <mergeCell ref="K84:K87"/>
    <mergeCell ref="L84:L87"/>
    <mergeCell ref="A84:A87"/>
    <mergeCell ref="B84:B87"/>
    <mergeCell ref="C84:C87"/>
    <mergeCell ref="D84:D87"/>
    <mergeCell ref="E84:E87"/>
    <mergeCell ref="F84:F87"/>
    <mergeCell ref="G84:G87"/>
    <mergeCell ref="H88:H91"/>
    <mergeCell ref="I88:I91"/>
    <mergeCell ref="J88:J91"/>
    <mergeCell ref="K88:K91"/>
    <mergeCell ref="L88:L91"/>
    <mergeCell ref="A88:A91"/>
    <mergeCell ref="B88:B91"/>
    <mergeCell ref="C88:C91"/>
    <mergeCell ref="D88:D91"/>
    <mergeCell ref="E88:E91"/>
    <mergeCell ref="F88:F91"/>
    <mergeCell ref="G88:G91"/>
    <mergeCell ref="H92:H95"/>
    <mergeCell ref="I92:I95"/>
    <mergeCell ref="J92:J95"/>
    <mergeCell ref="K92:K95"/>
    <mergeCell ref="L92:L95"/>
    <mergeCell ref="A92:A95"/>
    <mergeCell ref="B92:B95"/>
    <mergeCell ref="C92:C95"/>
    <mergeCell ref="D92:D95"/>
    <mergeCell ref="E92:E95"/>
    <mergeCell ref="F92:F95"/>
    <mergeCell ref="G92:G95"/>
    <mergeCell ref="H96:H99"/>
    <mergeCell ref="I96:I99"/>
    <mergeCell ref="J96:J99"/>
    <mergeCell ref="K96:K99"/>
    <mergeCell ref="L96:L99"/>
    <mergeCell ref="A96:A99"/>
    <mergeCell ref="B96:B99"/>
    <mergeCell ref="C96:C99"/>
    <mergeCell ref="D96:D99"/>
    <mergeCell ref="E96:E99"/>
    <mergeCell ref="F96:F99"/>
    <mergeCell ref="G96:G99"/>
    <mergeCell ref="H100:H103"/>
    <mergeCell ref="I100:I103"/>
    <mergeCell ref="J100:J103"/>
    <mergeCell ref="K100:K103"/>
    <mergeCell ref="L100:L103"/>
    <mergeCell ref="A100:A103"/>
    <mergeCell ref="B100:B103"/>
    <mergeCell ref="C100:C103"/>
    <mergeCell ref="D100:D103"/>
    <mergeCell ref="E100:E103"/>
    <mergeCell ref="F100:F103"/>
    <mergeCell ref="G100:G103"/>
    <mergeCell ref="H104:H107"/>
    <mergeCell ref="I104:I107"/>
    <mergeCell ref="J104:J107"/>
    <mergeCell ref="K104:K107"/>
    <mergeCell ref="L104:L107"/>
    <mergeCell ref="A104:A107"/>
    <mergeCell ref="B104:B107"/>
    <mergeCell ref="C104:C107"/>
    <mergeCell ref="D104:D107"/>
    <mergeCell ref="E104:E107"/>
    <mergeCell ref="F104:F107"/>
    <mergeCell ref="G104:G107"/>
    <mergeCell ref="H108:H111"/>
    <mergeCell ref="I108:I111"/>
    <mergeCell ref="J108:J111"/>
    <mergeCell ref="K108:K111"/>
    <mergeCell ref="L108:L111"/>
    <mergeCell ref="A108:A111"/>
    <mergeCell ref="B108:B111"/>
    <mergeCell ref="C108:C111"/>
    <mergeCell ref="D108:D111"/>
    <mergeCell ref="E108:E111"/>
    <mergeCell ref="F108:F111"/>
    <mergeCell ref="G108:G111"/>
  </mergeCells>
  <dataValidations>
    <dataValidation type="list" allowBlank="1" showErrorMessage="1" sqref="C12 C16 C20 C24 C28 C32 C36 C40 C44 C48 C52 C56 C60 C64 C68 C72 C76 C80 C84 C88 C92 C96 C100 C104 C108 C112 C116 C120 C124">
      <formula1>"SI,NO"</formula1>
    </dataValidation>
    <dataValidation type="list" allowBlank="1" showErrorMessage="1" sqref="G12 G16 G20 G24 G28 G32 G36 G40 G44 G48 G52 G56 G60 G64 G68 G72 G76 G80 G84 G88 G92 G96 G100 G104 G108 G112 G116 G120 G124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8.13"/>
    <col customWidth="1" min="3" max="3" width="18.13"/>
    <col customWidth="1" min="4" max="4" width="17.63"/>
    <col customWidth="1" min="12" max="12" width="15.63"/>
    <col customWidth="1" min="14" max="14" width="16.63"/>
  </cols>
  <sheetData>
    <row r="2">
      <c r="E2" s="135" t="s">
        <v>113</v>
      </c>
      <c r="F2" s="136"/>
      <c r="G2" s="136"/>
      <c r="H2" s="136"/>
      <c r="I2" s="136"/>
      <c r="J2" s="136"/>
      <c r="K2" s="136"/>
      <c r="L2" s="136"/>
      <c r="M2" s="136"/>
      <c r="N2" s="136"/>
      <c r="O2" s="137"/>
    </row>
    <row r="3">
      <c r="B3" s="18" t="s">
        <v>114</v>
      </c>
      <c r="C3" s="18" t="s">
        <v>115</v>
      </c>
      <c r="D3" s="18" t="s">
        <v>116</v>
      </c>
      <c r="E3" s="18" t="s">
        <v>117</v>
      </c>
      <c r="F3" s="18" t="s">
        <v>118</v>
      </c>
      <c r="G3" s="18" t="s">
        <v>119</v>
      </c>
      <c r="H3" s="18" t="s">
        <v>120</v>
      </c>
      <c r="I3" s="18" t="s">
        <v>121</v>
      </c>
      <c r="J3" s="18" t="s">
        <v>122</v>
      </c>
      <c r="K3" s="18" t="s">
        <v>123</v>
      </c>
      <c r="L3" s="18" t="s">
        <v>124</v>
      </c>
      <c r="M3" s="18" t="s">
        <v>125</v>
      </c>
      <c r="N3" s="18" t="s">
        <v>126</v>
      </c>
      <c r="O3" s="18" t="s">
        <v>127</v>
      </c>
    </row>
    <row r="4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>
      <c r="B5" s="138" t="s">
        <v>40</v>
      </c>
      <c r="C5" s="139">
        <v>0.0</v>
      </c>
      <c r="D5" s="139">
        <v>1.0</v>
      </c>
      <c r="E5" s="140">
        <v>0.083</v>
      </c>
      <c r="F5" s="140">
        <v>0.083</v>
      </c>
      <c r="G5" s="140">
        <v>0.083</v>
      </c>
      <c r="H5" s="140">
        <v>0.083</v>
      </c>
      <c r="I5" s="140">
        <v>0.083</v>
      </c>
      <c r="J5" s="140">
        <v>0.083</v>
      </c>
      <c r="K5" s="140">
        <v>0.083</v>
      </c>
      <c r="L5" s="140">
        <v>0.083</v>
      </c>
      <c r="M5" s="140">
        <v>0.083</v>
      </c>
      <c r="N5" s="140">
        <v>0.083</v>
      </c>
      <c r="O5" s="141">
        <v>0.083</v>
      </c>
    </row>
    <row r="6">
      <c r="B6" s="142" t="s">
        <v>55</v>
      </c>
      <c r="C6" s="143">
        <v>0.0</v>
      </c>
      <c r="D6" s="143">
        <v>1.0</v>
      </c>
      <c r="E6" s="144">
        <v>0.083</v>
      </c>
      <c r="F6" s="144">
        <v>0.083</v>
      </c>
      <c r="G6" s="144">
        <v>0.083</v>
      </c>
      <c r="H6" s="144">
        <v>0.083</v>
      </c>
      <c r="I6" s="144">
        <v>0.083</v>
      </c>
      <c r="J6" s="144">
        <v>0.083</v>
      </c>
      <c r="K6" s="144">
        <v>0.083</v>
      </c>
      <c r="L6" s="144">
        <v>0.083</v>
      </c>
      <c r="M6" s="144">
        <v>0.083</v>
      </c>
      <c r="N6" s="144">
        <v>0.083</v>
      </c>
      <c r="O6" s="145">
        <v>0.083</v>
      </c>
    </row>
    <row r="7">
      <c r="B7" s="142" t="s">
        <v>87</v>
      </c>
      <c r="C7" s="143">
        <v>0.0</v>
      </c>
      <c r="D7" s="143">
        <v>1.0</v>
      </c>
      <c r="E7" s="144">
        <v>0.083</v>
      </c>
      <c r="F7" s="144">
        <v>0.083</v>
      </c>
      <c r="G7" s="144">
        <v>0.083</v>
      </c>
      <c r="H7" s="144">
        <v>0.083</v>
      </c>
      <c r="I7" s="144">
        <v>0.083</v>
      </c>
      <c r="J7" s="144">
        <v>0.083</v>
      </c>
      <c r="K7" s="144">
        <v>0.083</v>
      </c>
      <c r="L7" s="144">
        <v>0.083</v>
      </c>
      <c r="M7" s="144">
        <v>0.083</v>
      </c>
      <c r="N7" s="144">
        <v>0.083</v>
      </c>
      <c r="O7" s="145">
        <v>0.083</v>
      </c>
    </row>
    <row r="8">
      <c r="B8" s="142" t="s">
        <v>96</v>
      </c>
      <c r="C8" s="143">
        <v>0.0</v>
      </c>
      <c r="D8" s="143">
        <v>1.0</v>
      </c>
      <c r="E8" s="144">
        <v>0.083</v>
      </c>
      <c r="F8" s="144">
        <v>0.083</v>
      </c>
      <c r="G8" s="144">
        <v>0.083</v>
      </c>
      <c r="H8" s="144">
        <v>0.083</v>
      </c>
      <c r="I8" s="144">
        <v>0.083</v>
      </c>
      <c r="J8" s="144">
        <v>0.083</v>
      </c>
      <c r="K8" s="144">
        <v>0.083</v>
      </c>
      <c r="L8" s="144">
        <v>0.083</v>
      </c>
      <c r="M8" s="144">
        <v>0.083</v>
      </c>
      <c r="N8" s="144">
        <v>0.083</v>
      </c>
      <c r="O8" s="145">
        <v>0.083</v>
      </c>
    </row>
    <row r="9">
      <c r="B9" s="146" t="s">
        <v>105</v>
      </c>
      <c r="C9" s="147">
        <v>0.0</v>
      </c>
      <c r="D9" s="147">
        <v>1.0</v>
      </c>
      <c r="E9" s="148">
        <v>0.083</v>
      </c>
      <c r="F9" s="148">
        <v>0.083</v>
      </c>
      <c r="G9" s="148">
        <v>0.083</v>
      </c>
      <c r="H9" s="148">
        <v>0.083</v>
      </c>
      <c r="I9" s="148">
        <v>0.083</v>
      </c>
      <c r="J9" s="148">
        <v>0.083</v>
      </c>
      <c r="K9" s="148">
        <v>0.083</v>
      </c>
      <c r="L9" s="148">
        <v>0.083</v>
      </c>
      <c r="M9" s="148">
        <v>0.083</v>
      </c>
      <c r="N9" s="148">
        <v>0.083</v>
      </c>
      <c r="O9" s="149">
        <v>0.083</v>
      </c>
    </row>
  </sheetData>
  <mergeCells count="15">
    <mergeCell ref="H3:H4"/>
    <mergeCell ref="I3:I4"/>
    <mergeCell ref="J3:J4"/>
    <mergeCell ref="K3:K4"/>
    <mergeCell ref="L3:L4"/>
    <mergeCell ref="M3:M4"/>
    <mergeCell ref="N3:N4"/>
    <mergeCell ref="O3:O4"/>
    <mergeCell ref="E2:O2"/>
    <mergeCell ref="B3:B4"/>
    <mergeCell ref="C3:C4"/>
    <mergeCell ref="D3:D4"/>
    <mergeCell ref="E3:E4"/>
    <mergeCell ref="F3:F4"/>
    <mergeCell ref="G3:G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36.0"/>
    <col customWidth="1" min="3" max="3" width="18.63"/>
    <col customWidth="1" min="4" max="4" width="16.38"/>
    <col customWidth="1" min="5" max="12" width="10.63"/>
    <col customWidth="1" min="13" max="13" width="14.25"/>
    <col customWidth="1" min="14" max="14" width="10.63"/>
    <col customWidth="1" min="15" max="15" width="12.25"/>
    <col customWidth="1" min="16" max="26" width="10.63"/>
  </cols>
  <sheetData>
    <row r="2">
      <c r="A2" s="150"/>
    </row>
    <row r="3" ht="15.0" customHeight="1"/>
    <row r="4" ht="15.0" customHeight="1"/>
    <row r="6">
      <c r="A6" s="151"/>
    </row>
    <row r="7">
      <c r="A7" s="152" t="s">
        <v>128</v>
      </c>
    </row>
    <row r="8">
      <c r="A8" s="151"/>
      <c r="B8" s="153"/>
    </row>
    <row r="9">
      <c r="A9" s="154" t="s">
        <v>129</v>
      </c>
      <c r="B9" s="155" t="s">
        <v>130</v>
      </c>
      <c r="C9" s="156" t="s">
        <v>131</v>
      </c>
      <c r="D9" s="156" t="s">
        <v>132</v>
      </c>
      <c r="E9" s="157">
        <v>2025.0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9"/>
    </row>
    <row r="10">
      <c r="A10" s="55"/>
      <c r="B10" s="160"/>
      <c r="C10" s="55"/>
      <c r="D10" s="55"/>
      <c r="E10" s="161" t="s">
        <v>117</v>
      </c>
      <c r="F10" s="161" t="s">
        <v>133</v>
      </c>
      <c r="G10" s="161" t="s">
        <v>118</v>
      </c>
      <c r="H10" s="161" t="s">
        <v>119</v>
      </c>
      <c r="I10" s="161" t="s">
        <v>120</v>
      </c>
      <c r="J10" s="161" t="s">
        <v>121</v>
      </c>
      <c r="K10" s="161" t="s">
        <v>122</v>
      </c>
      <c r="L10" s="161" t="s">
        <v>123</v>
      </c>
      <c r="M10" s="161" t="s">
        <v>124</v>
      </c>
      <c r="N10" s="161" t="s">
        <v>125</v>
      </c>
      <c r="O10" s="161" t="s">
        <v>126</v>
      </c>
      <c r="P10" s="161" t="s">
        <v>127</v>
      </c>
    </row>
    <row r="11" ht="24.75" customHeight="1">
      <c r="A11" s="162">
        <v>1.0</v>
      </c>
      <c r="B11" s="163" t="s">
        <v>39</v>
      </c>
      <c r="C11" s="164" t="s">
        <v>134</v>
      </c>
      <c r="D11" s="165" t="s">
        <v>135</v>
      </c>
      <c r="E11" s="166">
        <v>0.083</v>
      </c>
      <c r="F11" s="166">
        <v>0.083</v>
      </c>
      <c r="G11" s="166">
        <v>0.083</v>
      </c>
      <c r="H11" s="166">
        <v>0.083</v>
      </c>
      <c r="I11" s="166">
        <v>0.083</v>
      </c>
      <c r="J11" s="166">
        <v>0.083</v>
      </c>
      <c r="K11" s="166">
        <v>0.083</v>
      </c>
      <c r="L11" s="166">
        <v>0.083</v>
      </c>
      <c r="M11" s="166">
        <v>0.083</v>
      </c>
      <c r="N11" s="166">
        <v>0.083</v>
      </c>
      <c r="O11" s="166">
        <v>0.083</v>
      </c>
      <c r="P11" s="166">
        <v>0.083</v>
      </c>
    </row>
    <row r="12" ht="24.75" customHeight="1">
      <c r="A12" s="47"/>
      <c r="C12" s="162" t="s">
        <v>136</v>
      </c>
      <c r="D12" s="167" t="s">
        <v>137</v>
      </c>
      <c r="E12" s="168"/>
      <c r="F12" s="169"/>
      <c r="G12" s="169"/>
      <c r="H12" s="169"/>
      <c r="I12" s="169"/>
      <c r="J12" s="169"/>
      <c r="K12" s="169"/>
      <c r="L12" s="169"/>
      <c r="M12" s="169"/>
      <c r="N12" s="170"/>
      <c r="O12" s="169"/>
      <c r="P12" s="171"/>
    </row>
    <row r="13" ht="24.75" customHeight="1">
      <c r="A13" s="164">
        <v>2.0</v>
      </c>
      <c r="B13" s="163" t="s">
        <v>138</v>
      </c>
      <c r="C13" s="164" t="s">
        <v>134</v>
      </c>
      <c r="D13" s="172" t="s">
        <v>139</v>
      </c>
      <c r="E13" s="166">
        <v>0.083</v>
      </c>
      <c r="F13" s="166">
        <v>0.083</v>
      </c>
      <c r="G13" s="166">
        <v>0.083</v>
      </c>
      <c r="H13" s="166">
        <v>0.083</v>
      </c>
      <c r="I13" s="166">
        <v>0.083</v>
      </c>
      <c r="J13" s="166">
        <v>0.083</v>
      </c>
      <c r="K13" s="166">
        <v>0.083</v>
      </c>
      <c r="L13" s="166">
        <v>0.083</v>
      </c>
      <c r="M13" s="166">
        <v>0.083</v>
      </c>
      <c r="N13" s="166">
        <v>0.083</v>
      </c>
      <c r="O13" s="166">
        <v>0.083</v>
      </c>
      <c r="P13" s="166">
        <v>0.083</v>
      </c>
    </row>
    <row r="14" ht="24.75" customHeight="1">
      <c r="A14" s="47"/>
      <c r="C14" s="162" t="s">
        <v>140</v>
      </c>
      <c r="D14" s="167" t="s">
        <v>137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4"/>
      <c r="O14" s="173"/>
      <c r="P14" s="175"/>
    </row>
    <row r="15" ht="24.75" customHeight="1">
      <c r="A15" s="164">
        <v>3.0</v>
      </c>
      <c r="B15" s="163" t="s">
        <v>141</v>
      </c>
      <c r="C15" s="164" t="s">
        <v>134</v>
      </c>
      <c r="D15" s="172" t="s">
        <v>139</v>
      </c>
      <c r="E15" s="166">
        <v>0.083</v>
      </c>
      <c r="F15" s="166">
        <v>0.083</v>
      </c>
      <c r="G15" s="166">
        <v>0.083</v>
      </c>
      <c r="H15" s="166">
        <v>0.083</v>
      </c>
      <c r="I15" s="166">
        <v>0.083</v>
      </c>
      <c r="J15" s="166">
        <v>0.083</v>
      </c>
      <c r="K15" s="166">
        <v>0.083</v>
      </c>
      <c r="L15" s="166">
        <v>0.083</v>
      </c>
      <c r="M15" s="166">
        <v>0.083</v>
      </c>
      <c r="N15" s="166">
        <v>0.083</v>
      </c>
      <c r="O15" s="166">
        <v>0.083</v>
      </c>
      <c r="P15" s="166">
        <v>0.083</v>
      </c>
    </row>
    <row r="16" ht="24.75" customHeight="1">
      <c r="A16" s="47"/>
      <c r="C16" s="162"/>
      <c r="D16" s="167" t="s">
        <v>137</v>
      </c>
      <c r="E16" s="169"/>
      <c r="F16" s="169"/>
      <c r="G16" s="169"/>
      <c r="H16" s="169"/>
      <c r="I16" s="169"/>
      <c r="J16" s="169"/>
      <c r="K16" s="169"/>
      <c r="L16" s="169"/>
      <c r="M16" s="169"/>
      <c r="N16" s="170"/>
      <c r="O16" s="169"/>
      <c r="P16" s="176"/>
    </row>
    <row r="17" ht="24.75" customHeight="1">
      <c r="A17" s="164">
        <v>4.0</v>
      </c>
      <c r="B17" s="163" t="s">
        <v>142</v>
      </c>
      <c r="C17" s="164" t="s">
        <v>136</v>
      </c>
      <c r="D17" s="172" t="s">
        <v>139</v>
      </c>
      <c r="E17" s="166">
        <v>0.083</v>
      </c>
      <c r="F17" s="166">
        <v>0.083</v>
      </c>
      <c r="G17" s="166">
        <v>0.083</v>
      </c>
      <c r="H17" s="166">
        <v>0.083</v>
      </c>
      <c r="I17" s="166">
        <v>0.083</v>
      </c>
      <c r="J17" s="166">
        <v>0.083</v>
      </c>
      <c r="K17" s="166">
        <v>0.083</v>
      </c>
      <c r="L17" s="166">
        <v>0.083</v>
      </c>
      <c r="M17" s="166">
        <v>0.083</v>
      </c>
      <c r="N17" s="166">
        <v>0.083</v>
      </c>
      <c r="O17" s="166">
        <v>0.083</v>
      </c>
      <c r="P17" s="166">
        <v>0.083</v>
      </c>
    </row>
    <row r="18" ht="24.75" customHeight="1">
      <c r="A18" s="47"/>
      <c r="C18" s="162"/>
      <c r="D18" s="167" t="s">
        <v>137</v>
      </c>
      <c r="E18" s="173"/>
      <c r="F18" s="173"/>
      <c r="G18" s="177"/>
      <c r="H18" s="177"/>
      <c r="I18" s="177"/>
      <c r="J18" s="177"/>
      <c r="K18" s="177"/>
      <c r="L18" s="177"/>
      <c r="M18" s="177"/>
      <c r="N18" s="178"/>
      <c r="O18" s="173"/>
      <c r="P18" s="175"/>
    </row>
    <row r="19" ht="24.75" customHeight="1">
      <c r="A19" s="164">
        <v>5.0</v>
      </c>
      <c r="B19" s="163" t="s">
        <v>143</v>
      </c>
      <c r="C19" s="164" t="s">
        <v>134</v>
      </c>
      <c r="D19" s="172" t="s">
        <v>139</v>
      </c>
      <c r="E19" s="166">
        <v>0.083</v>
      </c>
      <c r="F19" s="166">
        <v>0.083</v>
      </c>
      <c r="G19" s="166">
        <v>0.083</v>
      </c>
      <c r="H19" s="166">
        <v>0.083</v>
      </c>
      <c r="I19" s="166">
        <v>0.083</v>
      </c>
      <c r="J19" s="166">
        <v>0.083</v>
      </c>
      <c r="K19" s="166">
        <v>0.083</v>
      </c>
      <c r="L19" s="166">
        <v>0.083</v>
      </c>
      <c r="M19" s="166">
        <v>0.083</v>
      </c>
      <c r="N19" s="166">
        <v>0.083</v>
      </c>
      <c r="O19" s="166">
        <v>0.083</v>
      </c>
      <c r="P19" s="166">
        <v>0.083</v>
      </c>
    </row>
    <row r="20" ht="24.75" customHeight="1">
      <c r="A20" s="47"/>
      <c r="B20" s="179"/>
      <c r="C20" s="180"/>
      <c r="D20" s="181" t="s">
        <v>137</v>
      </c>
      <c r="E20" s="169"/>
      <c r="F20" s="169"/>
      <c r="G20" s="169"/>
      <c r="H20" s="169"/>
      <c r="I20" s="169"/>
      <c r="J20" s="169"/>
      <c r="K20" s="169"/>
      <c r="L20" s="169"/>
      <c r="M20" s="169"/>
      <c r="N20" s="170"/>
      <c r="O20" s="169"/>
      <c r="P20" s="171"/>
    </row>
    <row r="21" ht="24.75" customHeight="1">
      <c r="A21" s="164">
        <v>6.0</v>
      </c>
      <c r="B21" s="163" t="s">
        <v>89</v>
      </c>
      <c r="C21" s="164" t="s">
        <v>136</v>
      </c>
      <c r="D21" s="172" t="s">
        <v>139</v>
      </c>
      <c r="E21" s="166">
        <v>0.083</v>
      </c>
      <c r="F21" s="166">
        <v>0.083</v>
      </c>
      <c r="G21" s="166">
        <v>0.083</v>
      </c>
      <c r="H21" s="166">
        <v>0.083</v>
      </c>
      <c r="I21" s="166">
        <v>0.083</v>
      </c>
      <c r="J21" s="166">
        <v>0.083</v>
      </c>
      <c r="K21" s="166">
        <v>0.083</v>
      </c>
      <c r="L21" s="166">
        <v>0.083</v>
      </c>
      <c r="M21" s="166">
        <v>0.083</v>
      </c>
      <c r="N21" s="166">
        <v>0.083</v>
      </c>
      <c r="O21" s="166">
        <v>0.083</v>
      </c>
      <c r="P21" s="166">
        <v>0.083</v>
      </c>
    </row>
    <row r="22" ht="24.75" customHeight="1">
      <c r="A22" s="55"/>
      <c r="B22" s="179"/>
      <c r="C22" s="180"/>
      <c r="D22" s="181" t="s">
        <v>137</v>
      </c>
      <c r="E22" s="173"/>
      <c r="F22" s="173"/>
      <c r="G22" s="173"/>
      <c r="H22" s="173"/>
      <c r="I22" s="173"/>
      <c r="J22" s="173"/>
      <c r="K22" s="173"/>
      <c r="L22" s="173"/>
      <c r="M22" s="173"/>
      <c r="N22" s="174"/>
      <c r="O22" s="173"/>
      <c r="P22" s="175"/>
    </row>
    <row r="23" ht="24.75" customHeight="1">
      <c r="A23" s="182">
        <v>7.0</v>
      </c>
      <c r="B23" s="183" t="s">
        <v>98</v>
      </c>
      <c r="C23" s="164" t="s">
        <v>136</v>
      </c>
      <c r="D23" s="172" t="s">
        <v>139</v>
      </c>
      <c r="E23" s="166">
        <v>0.083</v>
      </c>
      <c r="F23" s="166">
        <v>0.083</v>
      </c>
      <c r="G23" s="166">
        <v>0.083</v>
      </c>
      <c r="H23" s="166">
        <v>0.083</v>
      </c>
      <c r="I23" s="166">
        <v>0.083</v>
      </c>
      <c r="J23" s="166">
        <v>0.083</v>
      </c>
      <c r="K23" s="166">
        <v>0.083</v>
      </c>
      <c r="L23" s="166">
        <v>0.083</v>
      </c>
      <c r="M23" s="166">
        <v>0.083</v>
      </c>
      <c r="N23" s="166">
        <v>0.083</v>
      </c>
      <c r="O23" s="166">
        <v>0.083</v>
      </c>
      <c r="P23" s="166">
        <v>0.083</v>
      </c>
    </row>
    <row r="24" ht="24.75" customHeight="1">
      <c r="A24" s="55"/>
      <c r="C24" s="180"/>
      <c r="D24" s="181" t="s">
        <v>137</v>
      </c>
      <c r="E24" s="169"/>
      <c r="F24" s="169"/>
      <c r="G24" s="169"/>
      <c r="H24" s="169"/>
      <c r="I24" s="169"/>
      <c r="J24" s="169"/>
      <c r="K24" s="169"/>
      <c r="L24" s="169"/>
      <c r="M24" s="169"/>
      <c r="N24" s="170"/>
      <c r="O24" s="169"/>
      <c r="P24" s="171"/>
    </row>
    <row r="25" ht="24.75" customHeight="1">
      <c r="A25" s="182">
        <v>8.0</v>
      </c>
      <c r="B25" s="184" t="s">
        <v>144</v>
      </c>
      <c r="C25" s="164" t="s">
        <v>136</v>
      </c>
      <c r="D25" s="172" t="s">
        <v>139</v>
      </c>
      <c r="E25" s="166">
        <v>0.083</v>
      </c>
      <c r="F25" s="166">
        <v>0.083</v>
      </c>
      <c r="G25" s="166">
        <v>0.083</v>
      </c>
      <c r="H25" s="166">
        <v>0.083</v>
      </c>
      <c r="I25" s="166">
        <v>0.083</v>
      </c>
      <c r="J25" s="166">
        <v>0.083</v>
      </c>
      <c r="K25" s="166">
        <v>0.083</v>
      </c>
      <c r="L25" s="166">
        <v>0.083</v>
      </c>
      <c r="M25" s="166">
        <v>0.083</v>
      </c>
      <c r="N25" s="166">
        <v>0.083</v>
      </c>
      <c r="O25" s="166">
        <v>0.083</v>
      </c>
      <c r="P25" s="166">
        <v>0.083</v>
      </c>
    </row>
    <row r="26" ht="24.75" customHeight="1">
      <c r="A26" s="55"/>
      <c r="C26" s="180"/>
      <c r="D26" s="181" t="s">
        <v>137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4"/>
      <c r="O26" s="173"/>
      <c r="P26" s="175"/>
    </row>
    <row r="27" ht="15.75" customHeight="1">
      <c r="A27" s="182">
        <v>9.0</v>
      </c>
      <c r="B27" s="185"/>
      <c r="C27" s="164"/>
      <c r="D27" s="172" t="s">
        <v>139</v>
      </c>
      <c r="E27" s="186"/>
      <c r="F27" s="186"/>
      <c r="G27" s="186"/>
      <c r="H27" s="186"/>
      <c r="I27" s="186"/>
      <c r="J27" s="186"/>
      <c r="K27" s="186"/>
      <c r="L27" s="186"/>
      <c r="M27" s="186"/>
      <c r="N27" s="187"/>
      <c r="O27" s="186"/>
      <c r="P27" s="188"/>
    </row>
    <row r="28" ht="13.5" customHeight="1">
      <c r="A28" s="55"/>
      <c r="B28" s="26"/>
      <c r="C28" s="180"/>
      <c r="D28" s="181" t="s">
        <v>137</v>
      </c>
      <c r="E28" s="169"/>
      <c r="F28" s="169"/>
      <c r="G28" s="169"/>
      <c r="H28" s="169"/>
      <c r="I28" s="169"/>
      <c r="J28" s="169"/>
      <c r="K28" s="169"/>
      <c r="L28" s="169"/>
      <c r="M28" s="169"/>
      <c r="N28" s="170"/>
      <c r="O28" s="169"/>
      <c r="P28" s="171"/>
    </row>
    <row r="29" ht="15.75" customHeight="1">
      <c r="A29" s="182">
        <v>10.0</v>
      </c>
      <c r="B29" s="189"/>
      <c r="C29" s="164"/>
      <c r="D29" s="172" t="s">
        <v>139</v>
      </c>
      <c r="E29" s="190"/>
      <c r="F29" s="190"/>
      <c r="G29" s="190"/>
      <c r="H29" s="190"/>
      <c r="I29" s="190"/>
      <c r="J29" s="190"/>
      <c r="K29" s="190"/>
      <c r="L29" s="190"/>
      <c r="M29" s="190"/>
      <c r="N29" s="191"/>
      <c r="O29" s="190"/>
      <c r="P29" s="192"/>
    </row>
    <row r="30" ht="16.5" customHeight="1">
      <c r="A30" s="55"/>
      <c r="C30" s="180"/>
      <c r="D30" s="181" t="s">
        <v>137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4"/>
      <c r="O30" s="173"/>
      <c r="P30" s="175"/>
    </row>
    <row r="31" ht="15.75" customHeight="1">
      <c r="A31" s="182">
        <v>11.0</v>
      </c>
      <c r="B31" s="184"/>
      <c r="C31" s="164"/>
      <c r="D31" s="172" t="s">
        <v>139</v>
      </c>
      <c r="E31" s="186"/>
      <c r="F31" s="186"/>
      <c r="G31" s="186"/>
      <c r="H31" s="186"/>
      <c r="I31" s="186"/>
      <c r="J31" s="186"/>
      <c r="K31" s="186"/>
      <c r="L31" s="186"/>
      <c r="M31" s="186"/>
      <c r="N31" s="187"/>
      <c r="O31" s="186"/>
      <c r="P31" s="188"/>
    </row>
    <row r="32" ht="15.75" customHeight="1">
      <c r="A32" s="55"/>
      <c r="C32" s="180"/>
      <c r="D32" s="181" t="s">
        <v>137</v>
      </c>
      <c r="E32" s="193"/>
      <c r="F32" s="193"/>
      <c r="G32" s="193"/>
      <c r="H32" s="193"/>
      <c r="I32" s="193"/>
      <c r="J32" s="193"/>
      <c r="K32" s="193"/>
      <c r="L32" s="193"/>
      <c r="M32" s="193"/>
      <c r="N32" s="194"/>
      <c r="O32" s="193"/>
      <c r="P32" s="195"/>
    </row>
    <row r="33" ht="15.75" customHeight="1">
      <c r="A33" s="182">
        <v>12.0</v>
      </c>
      <c r="B33" s="184"/>
      <c r="C33" s="164"/>
      <c r="D33" s="172" t="s">
        <v>139</v>
      </c>
      <c r="E33" s="196"/>
      <c r="F33" s="196"/>
      <c r="G33" s="196"/>
      <c r="H33" s="196"/>
      <c r="I33" s="196"/>
      <c r="J33" s="196"/>
      <c r="K33" s="196"/>
      <c r="L33" s="196"/>
      <c r="M33" s="196"/>
      <c r="N33" s="197"/>
      <c r="O33" s="196"/>
      <c r="P33" s="198"/>
    </row>
    <row r="34" ht="14.25" customHeight="1">
      <c r="A34" s="55"/>
      <c r="C34" s="180"/>
      <c r="D34" s="181" t="s">
        <v>137</v>
      </c>
      <c r="E34" s="177"/>
      <c r="F34" s="177"/>
      <c r="G34" s="177"/>
      <c r="H34" s="177"/>
      <c r="I34" s="177"/>
      <c r="J34" s="177"/>
      <c r="K34" s="177"/>
      <c r="L34" s="177"/>
      <c r="M34" s="177"/>
      <c r="N34" s="178"/>
      <c r="O34" s="177"/>
      <c r="P34" s="199"/>
    </row>
    <row r="35" ht="15.75" customHeight="1">
      <c r="A35" s="182">
        <v>13.0</v>
      </c>
      <c r="B35" s="184"/>
      <c r="C35" s="164"/>
      <c r="D35" s="172" t="s">
        <v>139</v>
      </c>
      <c r="E35" s="186"/>
      <c r="F35" s="186"/>
      <c r="G35" s="186"/>
      <c r="H35" s="186"/>
      <c r="I35" s="186"/>
      <c r="J35" s="186"/>
      <c r="K35" s="186"/>
      <c r="L35" s="186"/>
      <c r="M35" s="186"/>
      <c r="N35" s="187"/>
      <c r="O35" s="186"/>
      <c r="P35" s="188"/>
    </row>
    <row r="36" ht="15.0" customHeight="1">
      <c r="A36" s="55"/>
      <c r="C36" s="162"/>
      <c r="D36" s="181" t="s">
        <v>137</v>
      </c>
      <c r="E36" s="193"/>
      <c r="F36" s="193"/>
      <c r="G36" s="193"/>
      <c r="H36" s="193"/>
      <c r="I36" s="193"/>
      <c r="J36" s="193"/>
      <c r="K36" s="193"/>
      <c r="L36" s="193"/>
      <c r="M36" s="193"/>
      <c r="N36" s="194"/>
      <c r="O36" s="193"/>
      <c r="P36" s="195"/>
    </row>
    <row r="37" ht="15.75" customHeight="1">
      <c r="A37" s="182">
        <v>14.0</v>
      </c>
      <c r="B37" s="184"/>
      <c r="C37" s="164"/>
      <c r="D37" s="172" t="s">
        <v>139</v>
      </c>
      <c r="E37" s="196"/>
      <c r="F37" s="196"/>
      <c r="G37" s="196"/>
      <c r="H37" s="196"/>
      <c r="I37" s="196"/>
      <c r="J37" s="196"/>
      <c r="K37" s="196"/>
      <c r="L37" s="196"/>
      <c r="M37" s="196"/>
      <c r="N37" s="197"/>
      <c r="O37" s="196"/>
      <c r="P37" s="198"/>
    </row>
    <row r="38" ht="18.0" customHeight="1">
      <c r="A38" s="55"/>
      <c r="C38" s="180"/>
      <c r="D38" s="181" t="s">
        <v>137</v>
      </c>
      <c r="E38" s="173"/>
      <c r="F38" s="173"/>
      <c r="G38" s="173"/>
      <c r="H38" s="173"/>
      <c r="I38" s="173"/>
      <c r="J38" s="173"/>
      <c r="K38" s="173"/>
      <c r="L38" s="173"/>
      <c r="M38" s="173"/>
      <c r="N38" s="174"/>
      <c r="O38" s="173"/>
      <c r="P38" s="175"/>
    </row>
    <row r="39" ht="15.75" customHeight="1">
      <c r="A39" s="200">
        <v>15.0</v>
      </c>
      <c r="B39" s="185"/>
      <c r="C39" s="164"/>
      <c r="D39" s="172" t="s">
        <v>139</v>
      </c>
      <c r="E39" s="186"/>
      <c r="F39" s="186"/>
      <c r="G39" s="186"/>
      <c r="H39" s="186"/>
      <c r="I39" s="186"/>
      <c r="J39" s="186"/>
      <c r="K39" s="186"/>
      <c r="L39" s="186"/>
      <c r="M39" s="186"/>
      <c r="N39" s="187"/>
      <c r="O39" s="186"/>
      <c r="P39" s="188"/>
    </row>
    <row r="40" ht="14.25" customHeight="1">
      <c r="A40" s="55"/>
      <c r="B40" s="26"/>
      <c r="C40" s="180"/>
      <c r="D40" s="181" t="s">
        <v>137</v>
      </c>
      <c r="E40" s="169"/>
      <c r="F40" s="169"/>
      <c r="G40" s="169"/>
      <c r="H40" s="169"/>
      <c r="I40" s="169"/>
      <c r="J40" s="169"/>
      <c r="K40" s="169"/>
      <c r="L40" s="169"/>
      <c r="M40" s="169"/>
      <c r="N40" s="170"/>
      <c r="O40" s="169"/>
      <c r="P40" s="17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B8:P8"/>
    <mergeCell ref="E9:P9"/>
    <mergeCell ref="A2:P4"/>
    <mergeCell ref="A6:P6"/>
    <mergeCell ref="A7:P7"/>
    <mergeCell ref="A9:A10"/>
    <mergeCell ref="B9:B10"/>
    <mergeCell ref="C9:C10"/>
    <mergeCell ref="D9:D10"/>
    <mergeCell ref="A11:A12"/>
    <mergeCell ref="B11:B12"/>
    <mergeCell ref="A13:A14"/>
    <mergeCell ref="B13:B14"/>
    <mergeCell ref="A15:A16"/>
    <mergeCell ref="B15:B16"/>
    <mergeCell ref="B17:B18"/>
    <mergeCell ref="A31:A32"/>
    <mergeCell ref="A33:A34"/>
    <mergeCell ref="A35:A36"/>
    <mergeCell ref="A37:A38"/>
    <mergeCell ref="A39:A40"/>
    <mergeCell ref="A17:A18"/>
    <mergeCell ref="A19:A20"/>
    <mergeCell ref="A21:A22"/>
    <mergeCell ref="A23:A24"/>
    <mergeCell ref="A25:A26"/>
    <mergeCell ref="A27:A28"/>
    <mergeCell ref="A29:A30"/>
    <mergeCell ref="B33:B34"/>
    <mergeCell ref="B35:B36"/>
    <mergeCell ref="B37:B38"/>
    <mergeCell ref="B39:B40"/>
    <mergeCell ref="B19:B20"/>
    <mergeCell ref="B21:B22"/>
    <mergeCell ref="B23:B24"/>
    <mergeCell ref="B25:B26"/>
    <mergeCell ref="B27:B28"/>
    <mergeCell ref="B29:B30"/>
    <mergeCell ref="B31:B32"/>
  </mergeCells>
  <conditionalFormatting sqref="C11:C40">
    <cfRule type="cellIs" dxfId="0" priority="1" operator="equal">
      <formula>"CANCELADA"</formula>
    </cfRule>
  </conditionalFormatting>
  <conditionalFormatting sqref="C11:C40">
    <cfRule type="cellIs" dxfId="1" priority="2" operator="equal">
      <formula>"FINALIZADO"</formula>
    </cfRule>
  </conditionalFormatting>
  <conditionalFormatting sqref="C11:C40">
    <cfRule type="cellIs" dxfId="2" priority="3" operator="equal">
      <formula>"POR INICIAR"</formula>
    </cfRule>
  </conditionalFormatting>
  <conditionalFormatting sqref="C11:C40">
    <cfRule type="cellIs" dxfId="3" priority="4" operator="equal">
      <formula>"EN PROCESO"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201"/>
    </row>
    <row r="2">
      <c r="B2" s="202"/>
    </row>
    <row r="3" ht="15.0" customHeight="1"/>
    <row r="4" ht="15.0" customHeight="1"/>
    <row r="5">
      <c r="C5" s="201"/>
    </row>
    <row r="6">
      <c r="B6" s="203" t="s">
        <v>145</v>
      </c>
      <c r="C6" s="204" t="s">
        <v>1</v>
      </c>
    </row>
    <row r="7">
      <c r="B7" s="205" t="s">
        <v>146</v>
      </c>
      <c r="C7" s="206" t="s">
        <v>147</v>
      </c>
    </row>
    <row r="8">
      <c r="B8" s="205" t="s">
        <v>148</v>
      </c>
      <c r="C8" s="207"/>
    </row>
    <row r="9">
      <c r="B9" s="205" t="s">
        <v>149</v>
      </c>
      <c r="C9" s="207"/>
    </row>
    <row r="10">
      <c r="B10" s="205" t="s">
        <v>150</v>
      </c>
      <c r="C10" s="207"/>
    </row>
    <row r="11">
      <c r="B11" s="205" t="s">
        <v>151</v>
      </c>
      <c r="C11" s="207"/>
    </row>
    <row r="12">
      <c r="B12" s="205" t="s">
        <v>152</v>
      </c>
      <c r="C12" s="207"/>
    </row>
    <row r="13">
      <c r="B13" s="205" t="s">
        <v>153</v>
      </c>
      <c r="C13" s="207"/>
    </row>
    <row r="14">
      <c r="B14" s="205" t="s">
        <v>154</v>
      </c>
      <c r="C14" s="207"/>
    </row>
    <row r="15">
      <c r="B15" s="205" t="s">
        <v>155</v>
      </c>
      <c r="C15" s="207"/>
    </row>
    <row r="16">
      <c r="B16" s="205" t="s">
        <v>156</v>
      </c>
      <c r="C16" s="207"/>
    </row>
    <row r="17">
      <c r="B17" s="205" t="s">
        <v>157</v>
      </c>
      <c r="C17" s="207"/>
    </row>
    <row r="18">
      <c r="B18" s="205" t="s">
        <v>158</v>
      </c>
      <c r="C18" s="207"/>
    </row>
    <row r="19">
      <c r="B19" s="205" t="s">
        <v>159</v>
      </c>
      <c r="C19" s="207"/>
    </row>
    <row r="20">
      <c r="B20" s="205" t="s">
        <v>160</v>
      </c>
      <c r="C20" s="207"/>
    </row>
    <row r="21" ht="15.75" customHeight="1">
      <c r="B21" s="205" t="s">
        <v>161</v>
      </c>
      <c r="C21" s="207"/>
    </row>
    <row r="22" ht="15.75" customHeight="1">
      <c r="B22" s="205" t="s">
        <v>162</v>
      </c>
      <c r="C22" s="207"/>
    </row>
    <row r="23" ht="15.75" customHeight="1">
      <c r="B23" s="205" t="s">
        <v>163</v>
      </c>
      <c r="C23" s="207"/>
    </row>
    <row r="24" ht="15.75" customHeight="1">
      <c r="B24" s="205" t="s">
        <v>164</v>
      </c>
      <c r="C24" s="207"/>
    </row>
    <row r="25" ht="15.75" customHeight="1">
      <c r="B25" s="205" t="s">
        <v>165</v>
      </c>
      <c r="C25" s="207"/>
    </row>
    <row r="26" ht="15.75" customHeight="1">
      <c r="B26" s="205" t="s">
        <v>166</v>
      </c>
      <c r="C26" s="207"/>
    </row>
    <row r="27" ht="15.75" customHeight="1">
      <c r="B27" s="205" t="s">
        <v>167</v>
      </c>
      <c r="C27" s="207"/>
    </row>
    <row r="28" ht="15.75" customHeight="1">
      <c r="B28" s="205" t="s">
        <v>168</v>
      </c>
      <c r="C28" s="207"/>
    </row>
    <row r="29" ht="15.75" customHeight="1">
      <c r="B29" s="205" t="s">
        <v>169</v>
      </c>
      <c r="C29" s="207"/>
    </row>
    <row r="30" ht="15.75" customHeight="1">
      <c r="B30" s="208" t="s">
        <v>170</v>
      </c>
      <c r="C30" s="209" t="s">
        <v>171</v>
      </c>
    </row>
    <row r="31" ht="15.75" customHeight="1">
      <c r="B31" s="208" t="s">
        <v>172</v>
      </c>
      <c r="C31" s="207"/>
    </row>
    <row r="32" ht="15.75" customHeight="1">
      <c r="B32" s="208" t="s">
        <v>173</v>
      </c>
      <c r="C32" s="207"/>
    </row>
    <row r="33" ht="15.75" customHeight="1">
      <c r="B33" s="208" t="s">
        <v>174</v>
      </c>
      <c r="C33" s="207"/>
    </row>
    <row r="34" ht="15.75" customHeight="1">
      <c r="B34" s="208" t="s">
        <v>175</v>
      </c>
      <c r="C34" s="207"/>
    </row>
    <row r="35" ht="15.75" customHeight="1">
      <c r="B35" s="208" t="s">
        <v>176</v>
      </c>
      <c r="C35" s="207"/>
    </row>
    <row r="36" ht="15.75" customHeight="1">
      <c r="B36" s="208" t="s">
        <v>177</v>
      </c>
      <c r="C36" s="207"/>
    </row>
    <row r="37" ht="15.75" customHeight="1">
      <c r="B37" s="208" t="s">
        <v>178</v>
      </c>
      <c r="C37" s="207"/>
    </row>
    <row r="38" ht="15.75" customHeight="1">
      <c r="B38" s="210" t="s">
        <v>179</v>
      </c>
      <c r="C38" s="211" t="s">
        <v>180</v>
      </c>
    </row>
    <row r="39" ht="15.75" customHeight="1">
      <c r="B39" s="210" t="s">
        <v>181</v>
      </c>
      <c r="C39" s="207"/>
    </row>
    <row r="40" ht="15.75" customHeight="1">
      <c r="B40" s="210" t="s">
        <v>182</v>
      </c>
      <c r="C40" s="207"/>
    </row>
    <row r="41" ht="15.75" customHeight="1">
      <c r="B41" s="210" t="s">
        <v>183</v>
      </c>
      <c r="C41" s="207"/>
    </row>
    <row r="42" ht="15.75" customHeight="1">
      <c r="B42" s="210" t="s">
        <v>184</v>
      </c>
      <c r="C42" s="207"/>
    </row>
    <row r="43" ht="15.75" customHeight="1">
      <c r="B43" s="210" t="s">
        <v>185</v>
      </c>
      <c r="C43" s="207"/>
    </row>
    <row r="44" ht="15.75" customHeight="1">
      <c r="B44" s="210" t="s">
        <v>186</v>
      </c>
      <c r="C44" s="207"/>
    </row>
    <row r="45" ht="15.75" customHeight="1">
      <c r="B45" s="210" t="s">
        <v>187</v>
      </c>
      <c r="C45" s="207"/>
    </row>
    <row r="46" ht="15.75" customHeight="1">
      <c r="B46" s="210" t="s">
        <v>188</v>
      </c>
      <c r="C46" s="207"/>
    </row>
    <row r="47" ht="15.75" customHeight="1">
      <c r="B47" s="210" t="s">
        <v>189</v>
      </c>
      <c r="C47" s="207"/>
    </row>
    <row r="48" ht="15.75" customHeight="1">
      <c r="B48" s="210" t="s">
        <v>190</v>
      </c>
      <c r="C48" s="207"/>
    </row>
    <row r="49" ht="15.75" customHeight="1">
      <c r="B49" s="212" t="s">
        <v>191</v>
      </c>
      <c r="C49" s="213" t="s">
        <v>192</v>
      </c>
    </row>
    <row r="50" ht="15.75" customHeight="1">
      <c r="B50" s="212" t="s">
        <v>193</v>
      </c>
      <c r="C50" s="207"/>
    </row>
    <row r="51" ht="15.75" customHeight="1">
      <c r="B51" s="212" t="s">
        <v>194</v>
      </c>
      <c r="C51" s="207"/>
    </row>
    <row r="52" ht="15.75" customHeight="1">
      <c r="B52" s="212" t="s">
        <v>4</v>
      </c>
      <c r="C52" s="207"/>
    </row>
    <row r="53" ht="15.75" customHeight="1">
      <c r="B53" s="212" t="s">
        <v>195</v>
      </c>
      <c r="C53" s="207"/>
    </row>
    <row r="54" ht="15.75" customHeight="1">
      <c r="B54" s="212" t="s">
        <v>196</v>
      </c>
      <c r="C54" s="207"/>
    </row>
    <row r="55" ht="15.75" customHeight="1">
      <c r="B55" s="212" t="s">
        <v>197</v>
      </c>
      <c r="C55" s="207"/>
    </row>
    <row r="56" ht="15.75" customHeight="1">
      <c r="B56" s="212" t="s">
        <v>198</v>
      </c>
      <c r="C56" s="207"/>
    </row>
    <row r="57" ht="15.75" customHeight="1">
      <c r="B57" s="212" t="s">
        <v>199</v>
      </c>
      <c r="C57" s="207"/>
    </row>
    <row r="58" ht="15.75" customHeight="1">
      <c r="B58" s="212" t="s">
        <v>200</v>
      </c>
      <c r="C58" s="207"/>
    </row>
    <row r="59" ht="15.75" customHeight="1">
      <c r="B59" s="212" t="s">
        <v>201</v>
      </c>
      <c r="C59" s="207"/>
    </row>
    <row r="60" ht="15.75" customHeight="1">
      <c r="B60" s="214" t="s">
        <v>202</v>
      </c>
      <c r="C60" s="215" t="s">
        <v>203</v>
      </c>
    </row>
    <row r="61" ht="15.75" customHeight="1">
      <c r="B61" s="214" t="s">
        <v>204</v>
      </c>
      <c r="C61" s="207"/>
    </row>
    <row r="62" ht="15.75" customHeight="1">
      <c r="B62" s="214" t="s">
        <v>205</v>
      </c>
      <c r="C62" s="207"/>
    </row>
    <row r="63" ht="15.75" customHeight="1">
      <c r="B63" s="214" t="s">
        <v>206</v>
      </c>
      <c r="C63" s="207"/>
    </row>
    <row r="64" ht="15.75" customHeight="1">
      <c r="B64" s="214" t="s">
        <v>207</v>
      </c>
      <c r="C64" s="207"/>
    </row>
    <row r="65" ht="15.75" customHeight="1">
      <c r="B65" s="214" t="s">
        <v>208</v>
      </c>
      <c r="C65" s="207"/>
    </row>
    <row r="66" ht="15.75" customHeight="1">
      <c r="B66" s="214" t="s">
        <v>209</v>
      </c>
      <c r="C66" s="207"/>
    </row>
    <row r="67" ht="15.75" customHeight="1">
      <c r="B67" s="216" t="s">
        <v>210</v>
      </c>
      <c r="C67" s="217" t="s">
        <v>211</v>
      </c>
    </row>
    <row r="68" ht="15.75" customHeight="1">
      <c r="B68" s="216" t="s">
        <v>212</v>
      </c>
      <c r="C68" s="207"/>
    </row>
    <row r="69" ht="15.75" customHeight="1">
      <c r="B69" s="216" t="s">
        <v>213</v>
      </c>
      <c r="C69" s="207"/>
    </row>
    <row r="70" ht="15.75" customHeight="1">
      <c r="B70" s="216" t="s">
        <v>214</v>
      </c>
      <c r="C70" s="207"/>
    </row>
    <row r="71" ht="15.75" customHeight="1">
      <c r="B71" s="216" t="s">
        <v>215</v>
      </c>
      <c r="C71" s="207"/>
    </row>
    <row r="72" ht="15.75" customHeight="1">
      <c r="B72" s="216" t="s">
        <v>216</v>
      </c>
      <c r="C72" s="207"/>
    </row>
    <row r="73" ht="15.75" customHeight="1">
      <c r="B73" s="216" t="s">
        <v>217</v>
      </c>
      <c r="C73" s="207"/>
    </row>
    <row r="74" ht="15.75" customHeight="1">
      <c r="C74" s="201"/>
    </row>
    <row r="75" ht="15.75" customHeight="1">
      <c r="C75" s="201"/>
    </row>
    <row r="76" ht="15.75" customHeight="1">
      <c r="C76" s="201"/>
    </row>
    <row r="77" ht="15.75" customHeight="1">
      <c r="C77" s="201"/>
    </row>
    <row r="78" ht="15.75" customHeight="1">
      <c r="C78" s="201"/>
    </row>
    <row r="79" ht="15.75" customHeight="1">
      <c r="C79" s="201"/>
    </row>
    <row r="80" ht="15.75" customHeight="1">
      <c r="C80" s="201"/>
    </row>
    <row r="81" ht="15.75" customHeight="1">
      <c r="C81" s="201"/>
    </row>
    <row r="82" ht="15.75" customHeight="1">
      <c r="C82" s="201"/>
    </row>
    <row r="83" ht="15.75" customHeight="1">
      <c r="C83" s="201"/>
    </row>
    <row r="84" ht="15.75" customHeight="1">
      <c r="C84" s="201"/>
    </row>
    <row r="85" ht="15.75" customHeight="1">
      <c r="C85" s="201"/>
    </row>
    <row r="86" ht="15.75" customHeight="1">
      <c r="C86" s="201"/>
    </row>
    <row r="87" ht="15.75" customHeight="1">
      <c r="C87" s="201"/>
    </row>
    <row r="88" ht="15.75" customHeight="1">
      <c r="C88" s="201"/>
    </row>
    <row r="89" ht="15.75" customHeight="1">
      <c r="C89" s="201"/>
    </row>
    <row r="90" ht="15.75" customHeight="1">
      <c r="C90" s="201"/>
    </row>
    <row r="91" ht="15.75" customHeight="1">
      <c r="C91" s="201"/>
    </row>
    <row r="92" ht="15.75" customHeight="1">
      <c r="C92" s="201"/>
    </row>
    <row r="93" ht="15.75" customHeight="1">
      <c r="C93" s="201"/>
    </row>
    <row r="94" ht="15.75" customHeight="1">
      <c r="C94" s="201"/>
    </row>
    <row r="95" ht="15.75" customHeight="1">
      <c r="C95" s="201"/>
    </row>
    <row r="96" ht="15.75" customHeight="1">
      <c r="C96" s="201"/>
    </row>
    <row r="97" ht="15.75" customHeight="1">
      <c r="C97" s="201"/>
    </row>
    <row r="98" ht="15.75" customHeight="1">
      <c r="C98" s="201"/>
    </row>
    <row r="99" ht="15.75" customHeight="1">
      <c r="C99" s="201"/>
    </row>
    <row r="100" ht="15.75" customHeight="1">
      <c r="C100" s="201"/>
    </row>
    <row r="101" ht="15.75" customHeight="1">
      <c r="C101" s="201"/>
    </row>
    <row r="102" ht="15.75" customHeight="1">
      <c r="C102" s="201"/>
    </row>
    <row r="103" ht="15.75" customHeight="1">
      <c r="C103" s="201"/>
    </row>
    <row r="104" ht="15.75" customHeight="1">
      <c r="C104" s="201"/>
    </row>
    <row r="105" ht="15.75" customHeight="1">
      <c r="C105" s="201"/>
    </row>
    <row r="106" ht="15.75" customHeight="1">
      <c r="C106" s="201"/>
    </row>
    <row r="107" ht="15.75" customHeight="1">
      <c r="C107" s="201"/>
    </row>
    <row r="108" ht="15.75" customHeight="1">
      <c r="C108" s="201"/>
    </row>
    <row r="109" ht="15.75" customHeight="1">
      <c r="C109" s="201"/>
    </row>
    <row r="110" ht="15.75" customHeight="1">
      <c r="C110" s="201"/>
    </row>
    <row r="111" ht="15.75" customHeight="1">
      <c r="C111" s="201"/>
    </row>
    <row r="112" ht="15.75" customHeight="1">
      <c r="C112" s="201"/>
    </row>
    <row r="113" ht="15.75" customHeight="1">
      <c r="C113" s="201"/>
    </row>
    <row r="114" ht="15.75" customHeight="1">
      <c r="C114" s="201"/>
    </row>
    <row r="115" ht="15.75" customHeight="1">
      <c r="C115" s="201"/>
    </row>
    <row r="116" ht="15.75" customHeight="1">
      <c r="C116" s="201"/>
    </row>
    <row r="117" ht="15.75" customHeight="1">
      <c r="C117" s="201"/>
    </row>
    <row r="118" ht="15.75" customHeight="1">
      <c r="C118" s="201"/>
    </row>
    <row r="119" ht="15.75" customHeight="1">
      <c r="C119" s="201"/>
    </row>
    <row r="120" ht="15.75" customHeight="1">
      <c r="C120" s="201"/>
    </row>
    <row r="121" ht="15.75" customHeight="1">
      <c r="C121" s="201"/>
    </row>
    <row r="122" ht="15.75" customHeight="1">
      <c r="C122" s="201"/>
    </row>
    <row r="123" ht="15.75" customHeight="1">
      <c r="C123" s="201"/>
    </row>
    <row r="124" ht="15.75" customHeight="1">
      <c r="C124" s="201"/>
    </row>
    <row r="125" ht="15.75" customHeight="1">
      <c r="C125" s="201"/>
    </row>
    <row r="126" ht="15.75" customHeight="1">
      <c r="C126" s="201"/>
    </row>
    <row r="127" ht="15.75" customHeight="1">
      <c r="C127" s="201"/>
    </row>
    <row r="128" ht="15.75" customHeight="1">
      <c r="C128" s="201"/>
    </row>
    <row r="129" ht="15.75" customHeight="1">
      <c r="C129" s="201"/>
    </row>
    <row r="130" ht="15.75" customHeight="1">
      <c r="C130" s="201"/>
    </row>
    <row r="131" ht="15.75" customHeight="1">
      <c r="C131" s="201"/>
    </row>
    <row r="132" ht="15.75" customHeight="1">
      <c r="C132" s="201"/>
    </row>
    <row r="133" ht="15.75" customHeight="1">
      <c r="C133" s="201"/>
    </row>
    <row r="134" ht="15.75" customHeight="1">
      <c r="C134" s="201"/>
    </row>
    <row r="135" ht="15.75" customHeight="1">
      <c r="C135" s="201"/>
    </row>
    <row r="136" ht="15.75" customHeight="1">
      <c r="C136" s="201"/>
    </row>
    <row r="137" ht="15.75" customHeight="1">
      <c r="C137" s="201"/>
    </row>
    <row r="138" ht="15.75" customHeight="1">
      <c r="C138" s="201"/>
    </row>
    <row r="139" ht="15.75" customHeight="1">
      <c r="C139" s="201"/>
    </row>
    <row r="140" ht="15.75" customHeight="1">
      <c r="C140" s="201"/>
    </row>
    <row r="141" ht="15.75" customHeight="1">
      <c r="C141" s="201"/>
    </row>
    <row r="142" ht="15.75" customHeight="1">
      <c r="C142" s="201"/>
    </row>
    <row r="143" ht="15.75" customHeight="1">
      <c r="C143" s="201"/>
    </row>
    <row r="144" ht="15.75" customHeight="1">
      <c r="C144" s="201"/>
    </row>
    <row r="145" ht="15.75" customHeight="1">
      <c r="C145" s="201"/>
    </row>
    <row r="146" ht="15.75" customHeight="1">
      <c r="C146" s="201"/>
    </row>
    <row r="147" ht="15.75" customHeight="1">
      <c r="C147" s="201"/>
    </row>
    <row r="148" ht="15.75" customHeight="1">
      <c r="C148" s="201"/>
    </row>
    <row r="149" ht="15.75" customHeight="1">
      <c r="C149" s="201"/>
    </row>
    <row r="150" ht="15.75" customHeight="1">
      <c r="C150" s="201"/>
    </row>
    <row r="151" ht="15.75" customHeight="1">
      <c r="C151" s="201"/>
    </row>
    <row r="152" ht="15.75" customHeight="1">
      <c r="C152" s="201"/>
    </row>
    <row r="153" ht="15.75" customHeight="1">
      <c r="C153" s="201"/>
    </row>
    <row r="154" ht="15.75" customHeight="1">
      <c r="C154" s="201"/>
    </row>
    <row r="155" ht="15.75" customHeight="1">
      <c r="C155" s="201"/>
    </row>
    <row r="156" ht="15.75" customHeight="1">
      <c r="C156" s="201"/>
    </row>
    <row r="157" ht="15.75" customHeight="1">
      <c r="C157" s="201"/>
    </row>
    <row r="158" ht="15.75" customHeight="1">
      <c r="C158" s="201"/>
    </row>
    <row r="159" ht="15.75" customHeight="1">
      <c r="C159" s="201"/>
    </row>
    <row r="160" ht="15.75" customHeight="1">
      <c r="C160" s="201"/>
    </row>
    <row r="161" ht="15.75" customHeight="1">
      <c r="C161" s="201"/>
    </row>
    <row r="162" ht="15.75" customHeight="1">
      <c r="C162" s="201"/>
    </row>
    <row r="163" ht="15.75" customHeight="1">
      <c r="C163" s="201"/>
    </row>
    <row r="164" ht="15.75" customHeight="1">
      <c r="C164" s="201"/>
    </row>
    <row r="165" ht="15.75" customHeight="1">
      <c r="C165" s="201"/>
    </row>
    <row r="166" ht="15.75" customHeight="1">
      <c r="C166" s="201"/>
    </row>
    <row r="167" ht="15.75" customHeight="1">
      <c r="C167" s="201"/>
    </row>
    <row r="168" ht="15.75" customHeight="1">
      <c r="C168" s="201"/>
    </row>
    <row r="169" ht="15.75" customHeight="1">
      <c r="C169" s="201"/>
    </row>
    <row r="170" ht="15.75" customHeight="1">
      <c r="C170" s="201"/>
    </row>
    <row r="171" ht="15.75" customHeight="1">
      <c r="C171" s="201"/>
    </row>
    <row r="172" ht="15.75" customHeight="1">
      <c r="C172" s="201"/>
    </row>
    <row r="173" ht="15.75" customHeight="1">
      <c r="C173" s="201"/>
    </row>
    <row r="174" ht="15.75" customHeight="1">
      <c r="C174" s="201"/>
    </row>
    <row r="175" ht="15.75" customHeight="1">
      <c r="C175" s="201"/>
    </row>
    <row r="176" ht="15.75" customHeight="1">
      <c r="C176" s="201"/>
    </row>
    <row r="177" ht="15.75" customHeight="1">
      <c r="C177" s="201"/>
    </row>
    <row r="178" ht="15.75" customHeight="1">
      <c r="C178" s="201"/>
    </row>
    <row r="179" ht="15.75" customHeight="1">
      <c r="C179" s="201"/>
    </row>
    <row r="180" ht="15.75" customHeight="1">
      <c r="C180" s="201"/>
    </row>
    <row r="181" ht="15.75" customHeight="1">
      <c r="C181" s="201"/>
    </row>
    <row r="182" ht="15.75" customHeight="1">
      <c r="C182" s="201"/>
    </row>
    <row r="183" ht="15.75" customHeight="1">
      <c r="C183" s="201"/>
    </row>
    <row r="184" ht="15.75" customHeight="1">
      <c r="C184" s="201"/>
    </row>
    <row r="185" ht="15.75" customHeight="1">
      <c r="C185" s="201"/>
    </row>
    <row r="186" ht="15.75" customHeight="1">
      <c r="C186" s="201"/>
    </row>
    <row r="187" ht="15.75" customHeight="1">
      <c r="C187" s="201"/>
    </row>
    <row r="188" ht="15.75" customHeight="1">
      <c r="C188" s="201"/>
    </row>
    <row r="189" ht="15.75" customHeight="1">
      <c r="C189" s="201"/>
    </row>
    <row r="190" ht="15.75" customHeight="1">
      <c r="C190" s="201"/>
    </row>
    <row r="191" ht="15.75" customHeight="1">
      <c r="C191" s="201"/>
    </row>
    <row r="192" ht="15.75" customHeight="1">
      <c r="C192" s="201"/>
    </row>
    <row r="193" ht="15.75" customHeight="1">
      <c r="C193" s="201"/>
    </row>
    <row r="194" ht="15.75" customHeight="1">
      <c r="C194" s="201"/>
    </row>
    <row r="195" ht="15.75" customHeight="1">
      <c r="C195" s="201"/>
    </row>
    <row r="196" ht="15.75" customHeight="1">
      <c r="C196" s="201"/>
    </row>
    <row r="197" ht="15.75" customHeight="1">
      <c r="C197" s="201"/>
    </row>
    <row r="198" ht="15.75" customHeight="1">
      <c r="C198" s="201"/>
    </row>
    <row r="199" ht="15.75" customHeight="1">
      <c r="C199" s="201"/>
    </row>
    <row r="200" ht="15.75" customHeight="1">
      <c r="C200" s="201"/>
    </row>
    <row r="201" ht="15.75" customHeight="1">
      <c r="C201" s="201"/>
    </row>
    <row r="202" ht="15.75" customHeight="1">
      <c r="C202" s="201"/>
    </row>
    <row r="203" ht="15.75" customHeight="1">
      <c r="C203" s="201"/>
    </row>
    <row r="204" ht="15.75" customHeight="1">
      <c r="C204" s="201"/>
    </row>
    <row r="205" ht="15.75" customHeight="1">
      <c r="C205" s="201"/>
    </row>
    <row r="206" ht="15.75" customHeight="1">
      <c r="C206" s="201"/>
    </row>
    <row r="207" ht="15.75" customHeight="1">
      <c r="C207" s="201"/>
    </row>
    <row r="208" ht="15.75" customHeight="1">
      <c r="C208" s="201"/>
    </row>
    <row r="209" ht="15.75" customHeight="1">
      <c r="C209" s="201"/>
    </row>
    <row r="210" ht="15.75" customHeight="1">
      <c r="C210" s="201"/>
    </row>
    <row r="211" ht="15.75" customHeight="1">
      <c r="C211" s="201"/>
    </row>
    <row r="212" ht="15.75" customHeight="1">
      <c r="C212" s="201"/>
    </row>
    <row r="213" ht="15.75" customHeight="1">
      <c r="C213" s="201"/>
    </row>
    <row r="214" ht="15.75" customHeight="1">
      <c r="C214" s="201"/>
    </row>
    <row r="215" ht="15.75" customHeight="1">
      <c r="C215" s="201"/>
    </row>
    <row r="216" ht="15.75" customHeight="1">
      <c r="C216" s="201"/>
    </row>
    <row r="217" ht="15.75" customHeight="1">
      <c r="C217" s="201"/>
    </row>
    <row r="218" ht="15.75" customHeight="1">
      <c r="C218" s="201"/>
    </row>
    <row r="219" ht="15.75" customHeight="1">
      <c r="C219" s="201"/>
    </row>
    <row r="220" ht="15.75" customHeight="1">
      <c r="C220" s="201"/>
    </row>
    <row r="221" ht="15.75" customHeight="1">
      <c r="C221" s="201"/>
    </row>
    <row r="222" ht="15.75" customHeight="1">
      <c r="C222" s="201"/>
    </row>
    <row r="223" ht="15.75" customHeight="1">
      <c r="C223" s="201"/>
    </row>
    <row r="224" ht="15.75" customHeight="1">
      <c r="C224" s="201"/>
    </row>
    <row r="225" ht="15.75" customHeight="1">
      <c r="C225" s="201"/>
    </row>
    <row r="226" ht="15.75" customHeight="1">
      <c r="C226" s="201"/>
    </row>
    <row r="227" ht="15.75" customHeight="1">
      <c r="C227" s="201"/>
    </row>
    <row r="228" ht="15.75" customHeight="1">
      <c r="C228" s="201"/>
    </row>
    <row r="229" ht="15.75" customHeight="1">
      <c r="C229" s="201"/>
    </row>
    <row r="230" ht="15.75" customHeight="1">
      <c r="C230" s="201"/>
    </row>
    <row r="231" ht="15.75" customHeight="1">
      <c r="C231" s="201"/>
    </row>
    <row r="232" ht="15.75" customHeight="1">
      <c r="C232" s="201"/>
    </row>
    <row r="233" ht="15.75" customHeight="1">
      <c r="C233" s="201"/>
    </row>
    <row r="234" ht="15.75" customHeight="1">
      <c r="C234" s="201"/>
    </row>
    <row r="235" ht="15.75" customHeight="1">
      <c r="C235" s="201"/>
    </row>
    <row r="236" ht="15.75" customHeight="1">
      <c r="C236" s="201"/>
    </row>
    <row r="237" ht="15.75" customHeight="1">
      <c r="C237" s="201"/>
    </row>
    <row r="238" ht="15.75" customHeight="1">
      <c r="C238" s="201"/>
    </row>
    <row r="239" ht="15.75" customHeight="1">
      <c r="C239" s="201"/>
    </row>
    <row r="240" ht="15.75" customHeight="1">
      <c r="C240" s="201"/>
    </row>
    <row r="241" ht="15.75" customHeight="1">
      <c r="C241" s="201"/>
    </row>
    <row r="242" ht="15.75" customHeight="1">
      <c r="C242" s="201"/>
    </row>
    <row r="243" ht="15.75" customHeight="1">
      <c r="C243" s="201"/>
    </row>
    <row r="244" ht="15.75" customHeight="1">
      <c r="C244" s="201"/>
    </row>
    <row r="245" ht="15.75" customHeight="1">
      <c r="C245" s="201"/>
    </row>
    <row r="246" ht="15.75" customHeight="1">
      <c r="C246" s="201"/>
    </row>
    <row r="247" ht="15.75" customHeight="1">
      <c r="C247" s="201"/>
    </row>
    <row r="248" ht="15.75" customHeight="1">
      <c r="C248" s="201"/>
    </row>
    <row r="249" ht="15.75" customHeight="1">
      <c r="C249" s="201"/>
    </row>
    <row r="250" ht="15.75" customHeight="1">
      <c r="C250" s="201"/>
    </row>
    <row r="251" ht="15.75" customHeight="1">
      <c r="C251" s="201"/>
    </row>
    <row r="252" ht="15.75" customHeight="1">
      <c r="C252" s="201"/>
    </row>
    <row r="253" ht="15.75" customHeight="1">
      <c r="C253" s="201"/>
    </row>
    <row r="254" ht="15.75" customHeight="1">
      <c r="C254" s="201"/>
    </row>
    <row r="255" ht="15.75" customHeight="1">
      <c r="C255" s="201"/>
    </row>
    <row r="256" ht="15.75" customHeight="1">
      <c r="C256" s="201"/>
    </row>
    <row r="257" ht="15.75" customHeight="1">
      <c r="C257" s="201"/>
    </row>
    <row r="258" ht="15.75" customHeight="1">
      <c r="C258" s="201"/>
    </row>
    <row r="259" ht="15.75" customHeight="1">
      <c r="C259" s="201"/>
    </row>
    <row r="260" ht="15.75" customHeight="1">
      <c r="C260" s="201"/>
    </row>
    <row r="261" ht="15.75" customHeight="1">
      <c r="C261" s="201"/>
    </row>
    <row r="262" ht="15.75" customHeight="1">
      <c r="C262" s="201"/>
    </row>
    <row r="263" ht="15.75" customHeight="1">
      <c r="C263" s="201"/>
    </row>
    <row r="264" ht="15.75" customHeight="1">
      <c r="C264" s="201"/>
    </row>
    <row r="265" ht="15.75" customHeight="1">
      <c r="C265" s="201"/>
    </row>
    <row r="266" ht="15.75" customHeight="1">
      <c r="C266" s="201"/>
    </row>
    <row r="267" ht="15.75" customHeight="1">
      <c r="C267" s="201"/>
    </row>
    <row r="268" ht="15.75" customHeight="1">
      <c r="C268" s="201"/>
    </row>
    <row r="269" ht="15.75" customHeight="1">
      <c r="C269" s="201"/>
    </row>
    <row r="270" ht="15.75" customHeight="1">
      <c r="C270" s="201"/>
    </row>
    <row r="271" ht="15.75" customHeight="1">
      <c r="C271" s="201"/>
    </row>
    <row r="272" ht="15.75" customHeight="1">
      <c r="C272" s="201"/>
    </row>
    <row r="273" ht="15.75" customHeight="1">
      <c r="C273" s="201"/>
    </row>
    <row r="274" ht="15.75" customHeight="1">
      <c r="C274" s="201"/>
    </row>
    <row r="275" ht="15.75" customHeight="1">
      <c r="C275" s="201"/>
    </row>
    <row r="276" ht="15.75" customHeight="1">
      <c r="C276" s="201"/>
    </row>
    <row r="277" ht="15.75" customHeight="1">
      <c r="C277" s="201"/>
    </row>
    <row r="278" ht="15.75" customHeight="1">
      <c r="C278" s="201"/>
    </row>
    <row r="279" ht="15.75" customHeight="1">
      <c r="C279" s="201"/>
    </row>
    <row r="280" ht="15.75" customHeight="1">
      <c r="C280" s="201"/>
    </row>
    <row r="281" ht="15.75" customHeight="1">
      <c r="C281" s="201"/>
    </row>
    <row r="282" ht="15.75" customHeight="1">
      <c r="C282" s="201"/>
    </row>
    <row r="283" ht="15.75" customHeight="1">
      <c r="C283" s="201"/>
    </row>
    <row r="284" ht="15.75" customHeight="1">
      <c r="C284" s="201"/>
    </row>
    <row r="285" ht="15.75" customHeight="1">
      <c r="C285" s="201"/>
    </row>
    <row r="286" ht="15.75" customHeight="1">
      <c r="C286" s="201"/>
    </row>
    <row r="287" ht="15.75" customHeight="1">
      <c r="C287" s="201"/>
    </row>
    <row r="288" ht="15.75" customHeight="1">
      <c r="C288" s="201"/>
    </row>
    <row r="289" ht="15.75" customHeight="1">
      <c r="C289" s="201"/>
    </row>
    <row r="290" ht="15.75" customHeight="1">
      <c r="C290" s="201"/>
    </row>
    <row r="291" ht="15.75" customHeight="1">
      <c r="C291" s="201"/>
    </row>
    <row r="292" ht="15.75" customHeight="1">
      <c r="C292" s="201"/>
    </row>
    <row r="293" ht="15.75" customHeight="1">
      <c r="C293" s="201"/>
    </row>
    <row r="294" ht="15.75" customHeight="1">
      <c r="C294" s="201"/>
    </row>
    <row r="295" ht="15.75" customHeight="1">
      <c r="C295" s="201"/>
    </row>
    <row r="296" ht="15.75" customHeight="1">
      <c r="C296" s="201"/>
    </row>
    <row r="297" ht="15.75" customHeight="1">
      <c r="C297" s="201"/>
    </row>
    <row r="298" ht="15.75" customHeight="1">
      <c r="C298" s="201"/>
    </row>
    <row r="299" ht="15.75" customHeight="1">
      <c r="C299" s="201"/>
    </row>
    <row r="300" ht="15.75" customHeight="1">
      <c r="C300" s="201"/>
    </row>
    <row r="301" ht="15.75" customHeight="1">
      <c r="C301" s="201"/>
    </row>
    <row r="302" ht="15.75" customHeight="1">
      <c r="C302" s="201"/>
    </row>
    <row r="303" ht="15.75" customHeight="1">
      <c r="C303" s="201"/>
    </row>
    <row r="304" ht="15.75" customHeight="1">
      <c r="C304" s="201"/>
    </row>
    <row r="305" ht="15.75" customHeight="1">
      <c r="C305" s="201"/>
    </row>
    <row r="306" ht="15.75" customHeight="1">
      <c r="C306" s="201"/>
    </row>
    <row r="307" ht="15.75" customHeight="1">
      <c r="C307" s="201"/>
    </row>
    <row r="308" ht="15.75" customHeight="1">
      <c r="C308" s="201"/>
    </row>
    <row r="309" ht="15.75" customHeight="1">
      <c r="C309" s="201"/>
    </row>
    <row r="310" ht="15.75" customHeight="1">
      <c r="C310" s="201"/>
    </row>
    <row r="311" ht="15.75" customHeight="1">
      <c r="C311" s="201"/>
    </row>
    <row r="312" ht="15.75" customHeight="1">
      <c r="C312" s="201"/>
    </row>
    <row r="313" ht="15.75" customHeight="1">
      <c r="C313" s="201"/>
    </row>
    <row r="314" ht="15.75" customHeight="1">
      <c r="C314" s="201"/>
    </row>
    <row r="315" ht="15.75" customHeight="1">
      <c r="C315" s="201"/>
    </row>
    <row r="316" ht="15.75" customHeight="1">
      <c r="C316" s="201"/>
    </row>
    <row r="317" ht="15.75" customHeight="1">
      <c r="C317" s="201"/>
    </row>
    <row r="318" ht="15.75" customHeight="1">
      <c r="C318" s="201"/>
    </row>
    <row r="319" ht="15.75" customHeight="1">
      <c r="C319" s="201"/>
    </row>
    <row r="320" ht="15.75" customHeight="1">
      <c r="C320" s="201"/>
    </row>
    <row r="321" ht="15.75" customHeight="1">
      <c r="C321" s="201"/>
    </row>
    <row r="322" ht="15.75" customHeight="1">
      <c r="C322" s="201"/>
    </row>
    <row r="323" ht="15.75" customHeight="1">
      <c r="C323" s="201"/>
    </row>
    <row r="324" ht="15.75" customHeight="1">
      <c r="C324" s="201"/>
    </row>
    <row r="325" ht="15.75" customHeight="1">
      <c r="C325" s="201"/>
    </row>
    <row r="326" ht="15.75" customHeight="1">
      <c r="C326" s="201"/>
    </row>
    <row r="327" ht="15.75" customHeight="1">
      <c r="C327" s="201"/>
    </row>
    <row r="328" ht="15.75" customHeight="1">
      <c r="C328" s="201"/>
    </row>
    <row r="329" ht="15.75" customHeight="1">
      <c r="C329" s="201"/>
    </row>
    <row r="330" ht="15.75" customHeight="1">
      <c r="C330" s="201"/>
    </row>
    <row r="331" ht="15.75" customHeight="1">
      <c r="C331" s="201"/>
    </row>
    <row r="332" ht="15.75" customHeight="1">
      <c r="C332" s="201"/>
    </row>
    <row r="333" ht="15.75" customHeight="1">
      <c r="C333" s="201"/>
    </row>
    <row r="334" ht="15.75" customHeight="1">
      <c r="C334" s="201"/>
    </row>
    <row r="335" ht="15.75" customHeight="1">
      <c r="C335" s="201"/>
    </row>
    <row r="336" ht="15.75" customHeight="1">
      <c r="C336" s="201"/>
    </row>
    <row r="337" ht="15.75" customHeight="1">
      <c r="C337" s="201"/>
    </row>
    <row r="338" ht="15.75" customHeight="1">
      <c r="C338" s="201"/>
    </row>
    <row r="339" ht="15.75" customHeight="1">
      <c r="C339" s="201"/>
    </row>
    <row r="340" ht="15.75" customHeight="1">
      <c r="C340" s="201"/>
    </row>
    <row r="341" ht="15.75" customHeight="1">
      <c r="C341" s="201"/>
    </row>
    <row r="342" ht="15.75" customHeight="1">
      <c r="C342" s="201"/>
    </row>
    <row r="343" ht="15.75" customHeight="1">
      <c r="C343" s="201"/>
    </row>
    <row r="344" ht="15.75" customHeight="1">
      <c r="C344" s="201"/>
    </row>
    <row r="345" ht="15.75" customHeight="1">
      <c r="C345" s="201"/>
    </row>
    <row r="346" ht="15.75" customHeight="1">
      <c r="C346" s="201"/>
    </row>
    <row r="347" ht="15.75" customHeight="1">
      <c r="C347" s="201"/>
    </row>
    <row r="348" ht="15.75" customHeight="1">
      <c r="C348" s="201"/>
    </row>
    <row r="349" ht="15.75" customHeight="1">
      <c r="C349" s="201"/>
    </row>
    <row r="350" ht="15.75" customHeight="1">
      <c r="C350" s="201"/>
    </row>
    <row r="351" ht="15.75" customHeight="1">
      <c r="C351" s="201"/>
    </row>
    <row r="352" ht="15.75" customHeight="1">
      <c r="C352" s="201"/>
    </row>
    <row r="353" ht="15.75" customHeight="1">
      <c r="C353" s="201"/>
    </row>
    <row r="354" ht="15.75" customHeight="1">
      <c r="C354" s="201"/>
    </row>
    <row r="355" ht="15.75" customHeight="1">
      <c r="C355" s="201"/>
    </row>
    <row r="356" ht="15.75" customHeight="1">
      <c r="C356" s="201"/>
    </row>
    <row r="357" ht="15.75" customHeight="1">
      <c r="C357" s="201"/>
    </row>
    <row r="358" ht="15.75" customHeight="1">
      <c r="C358" s="201"/>
    </row>
    <row r="359" ht="15.75" customHeight="1">
      <c r="C359" s="201"/>
    </row>
    <row r="360" ht="15.75" customHeight="1">
      <c r="C360" s="201"/>
    </row>
    <row r="361" ht="15.75" customHeight="1">
      <c r="C361" s="201"/>
    </row>
    <row r="362" ht="15.75" customHeight="1">
      <c r="C362" s="201"/>
    </row>
    <row r="363" ht="15.75" customHeight="1">
      <c r="C363" s="201"/>
    </row>
    <row r="364" ht="15.75" customHeight="1">
      <c r="C364" s="201"/>
    </row>
    <row r="365" ht="15.75" customHeight="1">
      <c r="C365" s="201"/>
    </row>
    <row r="366" ht="15.75" customHeight="1">
      <c r="C366" s="201"/>
    </row>
    <row r="367" ht="15.75" customHeight="1">
      <c r="C367" s="201"/>
    </row>
    <row r="368" ht="15.75" customHeight="1">
      <c r="C368" s="201"/>
    </row>
    <row r="369" ht="15.75" customHeight="1">
      <c r="C369" s="201"/>
    </row>
    <row r="370" ht="15.75" customHeight="1">
      <c r="C370" s="201"/>
    </row>
    <row r="371" ht="15.75" customHeight="1">
      <c r="C371" s="201"/>
    </row>
    <row r="372" ht="15.75" customHeight="1">
      <c r="C372" s="201"/>
    </row>
    <row r="373" ht="15.75" customHeight="1">
      <c r="C373" s="201"/>
    </row>
    <row r="374" ht="15.75" customHeight="1">
      <c r="C374" s="201"/>
    </row>
    <row r="375" ht="15.75" customHeight="1">
      <c r="C375" s="201"/>
    </row>
    <row r="376" ht="15.75" customHeight="1">
      <c r="C376" s="201"/>
    </row>
    <row r="377" ht="15.75" customHeight="1">
      <c r="C377" s="201"/>
    </row>
    <row r="378" ht="15.75" customHeight="1">
      <c r="C378" s="201"/>
    </row>
    <row r="379" ht="15.75" customHeight="1">
      <c r="C379" s="201"/>
    </row>
    <row r="380" ht="15.75" customHeight="1">
      <c r="C380" s="201"/>
    </row>
    <row r="381" ht="15.75" customHeight="1">
      <c r="C381" s="201"/>
    </row>
    <row r="382" ht="15.75" customHeight="1">
      <c r="C382" s="201"/>
    </row>
    <row r="383" ht="15.75" customHeight="1">
      <c r="C383" s="201"/>
    </row>
    <row r="384" ht="15.75" customHeight="1">
      <c r="C384" s="201"/>
    </row>
    <row r="385" ht="15.75" customHeight="1">
      <c r="C385" s="201"/>
    </row>
    <row r="386" ht="15.75" customHeight="1">
      <c r="C386" s="201"/>
    </row>
    <row r="387" ht="15.75" customHeight="1">
      <c r="C387" s="201"/>
    </row>
    <row r="388" ht="15.75" customHeight="1">
      <c r="C388" s="201"/>
    </row>
    <row r="389" ht="15.75" customHeight="1">
      <c r="C389" s="201"/>
    </row>
    <row r="390" ht="15.75" customHeight="1">
      <c r="C390" s="201"/>
    </row>
    <row r="391" ht="15.75" customHeight="1">
      <c r="C391" s="201"/>
    </row>
    <row r="392" ht="15.75" customHeight="1">
      <c r="C392" s="201"/>
    </row>
    <row r="393" ht="15.75" customHeight="1">
      <c r="C393" s="201"/>
    </row>
    <row r="394" ht="15.75" customHeight="1">
      <c r="C394" s="201"/>
    </row>
    <row r="395" ht="15.75" customHeight="1">
      <c r="C395" s="201"/>
    </row>
    <row r="396" ht="15.75" customHeight="1">
      <c r="C396" s="201"/>
    </row>
    <row r="397" ht="15.75" customHeight="1">
      <c r="C397" s="201"/>
    </row>
    <row r="398" ht="15.75" customHeight="1">
      <c r="C398" s="201"/>
    </row>
    <row r="399" ht="15.75" customHeight="1">
      <c r="C399" s="201"/>
    </row>
    <row r="400" ht="15.75" customHeight="1">
      <c r="C400" s="201"/>
    </row>
    <row r="401" ht="15.75" customHeight="1">
      <c r="C401" s="201"/>
    </row>
    <row r="402" ht="15.75" customHeight="1">
      <c r="C402" s="201"/>
    </row>
    <row r="403" ht="15.75" customHeight="1">
      <c r="C403" s="201"/>
    </row>
    <row r="404" ht="15.75" customHeight="1">
      <c r="C404" s="201"/>
    </row>
    <row r="405" ht="15.75" customHeight="1">
      <c r="C405" s="201"/>
    </row>
    <row r="406" ht="15.75" customHeight="1">
      <c r="C406" s="201"/>
    </row>
    <row r="407" ht="15.75" customHeight="1">
      <c r="C407" s="201"/>
    </row>
    <row r="408" ht="15.75" customHeight="1">
      <c r="C408" s="201"/>
    </row>
    <row r="409" ht="15.75" customHeight="1">
      <c r="C409" s="201"/>
    </row>
    <row r="410" ht="15.75" customHeight="1">
      <c r="C410" s="201"/>
    </row>
    <row r="411" ht="15.75" customHeight="1">
      <c r="C411" s="201"/>
    </row>
    <row r="412" ht="15.75" customHeight="1">
      <c r="C412" s="201"/>
    </row>
    <row r="413" ht="15.75" customHeight="1">
      <c r="C413" s="201"/>
    </row>
    <row r="414" ht="15.75" customHeight="1">
      <c r="C414" s="201"/>
    </row>
    <row r="415" ht="15.75" customHeight="1">
      <c r="C415" s="201"/>
    </row>
    <row r="416" ht="15.75" customHeight="1">
      <c r="C416" s="201"/>
    </row>
    <row r="417" ht="15.75" customHeight="1">
      <c r="C417" s="201"/>
    </row>
    <row r="418" ht="15.75" customHeight="1">
      <c r="C418" s="201"/>
    </row>
    <row r="419" ht="15.75" customHeight="1">
      <c r="C419" s="201"/>
    </row>
    <row r="420" ht="15.75" customHeight="1">
      <c r="C420" s="201"/>
    </row>
    <row r="421" ht="15.75" customHeight="1">
      <c r="C421" s="201"/>
    </row>
    <row r="422" ht="15.75" customHeight="1">
      <c r="C422" s="201"/>
    </row>
    <row r="423" ht="15.75" customHeight="1">
      <c r="C423" s="201"/>
    </row>
    <row r="424" ht="15.75" customHeight="1">
      <c r="C424" s="201"/>
    </row>
    <row r="425" ht="15.75" customHeight="1">
      <c r="C425" s="201"/>
    </row>
    <row r="426" ht="15.75" customHeight="1">
      <c r="C426" s="201"/>
    </row>
    <row r="427" ht="15.75" customHeight="1">
      <c r="C427" s="201"/>
    </row>
    <row r="428" ht="15.75" customHeight="1">
      <c r="C428" s="201"/>
    </row>
    <row r="429" ht="15.75" customHeight="1">
      <c r="C429" s="201"/>
    </row>
    <row r="430" ht="15.75" customHeight="1">
      <c r="C430" s="201"/>
    </row>
    <row r="431" ht="15.75" customHeight="1">
      <c r="C431" s="201"/>
    </row>
    <row r="432" ht="15.75" customHeight="1">
      <c r="C432" s="201"/>
    </row>
    <row r="433" ht="15.75" customHeight="1">
      <c r="C433" s="201"/>
    </row>
    <row r="434" ht="15.75" customHeight="1">
      <c r="C434" s="201"/>
    </row>
    <row r="435" ht="15.75" customHeight="1">
      <c r="C435" s="201"/>
    </row>
    <row r="436" ht="15.75" customHeight="1">
      <c r="C436" s="201"/>
    </row>
    <row r="437" ht="15.75" customHeight="1">
      <c r="C437" s="201"/>
    </row>
    <row r="438" ht="15.75" customHeight="1">
      <c r="C438" s="201"/>
    </row>
    <row r="439" ht="15.75" customHeight="1">
      <c r="C439" s="201"/>
    </row>
    <row r="440" ht="15.75" customHeight="1">
      <c r="C440" s="201"/>
    </row>
    <row r="441" ht="15.75" customHeight="1">
      <c r="C441" s="201"/>
    </row>
    <row r="442" ht="15.75" customHeight="1">
      <c r="C442" s="201"/>
    </row>
    <row r="443" ht="15.75" customHeight="1">
      <c r="C443" s="201"/>
    </row>
    <row r="444" ht="15.75" customHeight="1">
      <c r="C444" s="201"/>
    </row>
    <row r="445" ht="15.75" customHeight="1">
      <c r="C445" s="201"/>
    </row>
    <row r="446" ht="15.75" customHeight="1">
      <c r="C446" s="201"/>
    </row>
    <row r="447" ht="15.75" customHeight="1">
      <c r="C447" s="201"/>
    </row>
    <row r="448" ht="15.75" customHeight="1">
      <c r="C448" s="201"/>
    </row>
    <row r="449" ht="15.75" customHeight="1">
      <c r="C449" s="201"/>
    </row>
    <row r="450" ht="15.75" customHeight="1">
      <c r="C450" s="201"/>
    </row>
    <row r="451" ht="15.75" customHeight="1">
      <c r="C451" s="201"/>
    </row>
    <row r="452" ht="15.75" customHeight="1">
      <c r="C452" s="201"/>
    </row>
    <row r="453" ht="15.75" customHeight="1">
      <c r="C453" s="201"/>
    </row>
    <row r="454" ht="15.75" customHeight="1">
      <c r="C454" s="201"/>
    </row>
    <row r="455" ht="15.75" customHeight="1">
      <c r="C455" s="201"/>
    </row>
    <row r="456" ht="15.75" customHeight="1">
      <c r="C456" s="201"/>
    </row>
    <row r="457" ht="15.75" customHeight="1">
      <c r="C457" s="201"/>
    </row>
    <row r="458" ht="15.75" customHeight="1">
      <c r="C458" s="201"/>
    </row>
    <row r="459" ht="15.75" customHeight="1">
      <c r="C459" s="201"/>
    </row>
    <row r="460" ht="15.75" customHeight="1">
      <c r="C460" s="201"/>
    </row>
    <row r="461" ht="15.75" customHeight="1">
      <c r="C461" s="201"/>
    </row>
    <row r="462" ht="15.75" customHeight="1">
      <c r="C462" s="201"/>
    </row>
    <row r="463" ht="15.75" customHeight="1">
      <c r="C463" s="201"/>
    </row>
    <row r="464" ht="15.75" customHeight="1">
      <c r="C464" s="201"/>
    </row>
    <row r="465" ht="15.75" customHeight="1">
      <c r="C465" s="201"/>
    </row>
    <row r="466" ht="15.75" customHeight="1">
      <c r="C466" s="201"/>
    </row>
    <row r="467" ht="15.75" customHeight="1">
      <c r="C467" s="201"/>
    </row>
    <row r="468" ht="15.75" customHeight="1">
      <c r="C468" s="201"/>
    </row>
    <row r="469" ht="15.75" customHeight="1">
      <c r="C469" s="201"/>
    </row>
    <row r="470" ht="15.75" customHeight="1">
      <c r="C470" s="201"/>
    </row>
    <row r="471" ht="15.75" customHeight="1">
      <c r="C471" s="201"/>
    </row>
    <row r="472" ht="15.75" customHeight="1">
      <c r="C472" s="201"/>
    </row>
    <row r="473" ht="15.75" customHeight="1">
      <c r="C473" s="201"/>
    </row>
    <row r="474" ht="15.75" customHeight="1">
      <c r="C474" s="201"/>
    </row>
    <row r="475" ht="15.75" customHeight="1">
      <c r="C475" s="201"/>
    </row>
    <row r="476" ht="15.75" customHeight="1">
      <c r="C476" s="201"/>
    </row>
    <row r="477" ht="15.75" customHeight="1">
      <c r="C477" s="201"/>
    </row>
    <row r="478" ht="15.75" customHeight="1">
      <c r="C478" s="201"/>
    </row>
    <row r="479" ht="15.75" customHeight="1">
      <c r="C479" s="201"/>
    </row>
    <row r="480" ht="15.75" customHeight="1">
      <c r="C480" s="201"/>
    </row>
    <row r="481" ht="15.75" customHeight="1">
      <c r="C481" s="201"/>
    </row>
    <row r="482" ht="15.75" customHeight="1">
      <c r="C482" s="201"/>
    </row>
    <row r="483" ht="15.75" customHeight="1">
      <c r="C483" s="201"/>
    </row>
    <row r="484" ht="15.75" customHeight="1">
      <c r="C484" s="201"/>
    </row>
    <row r="485" ht="15.75" customHeight="1">
      <c r="C485" s="201"/>
    </row>
    <row r="486" ht="15.75" customHeight="1">
      <c r="C486" s="201"/>
    </row>
    <row r="487" ht="15.75" customHeight="1">
      <c r="C487" s="201"/>
    </row>
    <row r="488" ht="15.75" customHeight="1">
      <c r="C488" s="201"/>
    </row>
    <row r="489" ht="15.75" customHeight="1">
      <c r="C489" s="201"/>
    </row>
    <row r="490" ht="15.75" customHeight="1">
      <c r="C490" s="201"/>
    </row>
    <row r="491" ht="15.75" customHeight="1">
      <c r="C491" s="201"/>
    </row>
    <row r="492" ht="15.75" customHeight="1">
      <c r="C492" s="201"/>
    </row>
    <row r="493" ht="15.75" customHeight="1">
      <c r="C493" s="201"/>
    </row>
    <row r="494" ht="15.75" customHeight="1">
      <c r="C494" s="201"/>
    </row>
    <row r="495" ht="15.75" customHeight="1">
      <c r="C495" s="201"/>
    </row>
    <row r="496" ht="15.75" customHeight="1">
      <c r="C496" s="201"/>
    </row>
    <row r="497" ht="15.75" customHeight="1">
      <c r="C497" s="201"/>
    </row>
    <row r="498" ht="15.75" customHeight="1">
      <c r="C498" s="201"/>
    </row>
    <row r="499" ht="15.75" customHeight="1">
      <c r="C499" s="201"/>
    </row>
    <row r="500" ht="15.75" customHeight="1">
      <c r="C500" s="201"/>
    </row>
    <row r="501" ht="15.75" customHeight="1">
      <c r="C501" s="201"/>
    </row>
    <row r="502" ht="15.75" customHeight="1">
      <c r="C502" s="201"/>
    </row>
    <row r="503" ht="15.75" customHeight="1">
      <c r="C503" s="201"/>
    </row>
    <row r="504" ht="15.75" customHeight="1">
      <c r="C504" s="201"/>
    </row>
    <row r="505" ht="15.75" customHeight="1">
      <c r="C505" s="201"/>
    </row>
    <row r="506" ht="15.75" customHeight="1">
      <c r="C506" s="201"/>
    </row>
    <row r="507" ht="15.75" customHeight="1">
      <c r="C507" s="201"/>
    </row>
    <row r="508" ht="15.75" customHeight="1">
      <c r="C508" s="201"/>
    </row>
    <row r="509" ht="15.75" customHeight="1">
      <c r="C509" s="201"/>
    </row>
    <row r="510" ht="15.75" customHeight="1">
      <c r="C510" s="201"/>
    </row>
    <row r="511" ht="15.75" customHeight="1">
      <c r="C511" s="201"/>
    </row>
    <row r="512" ht="15.75" customHeight="1">
      <c r="C512" s="201"/>
    </row>
    <row r="513" ht="15.75" customHeight="1">
      <c r="C513" s="201"/>
    </row>
    <row r="514" ht="15.75" customHeight="1">
      <c r="C514" s="201"/>
    </row>
    <row r="515" ht="15.75" customHeight="1">
      <c r="C515" s="201"/>
    </row>
    <row r="516" ht="15.75" customHeight="1">
      <c r="C516" s="201"/>
    </row>
    <row r="517" ht="15.75" customHeight="1">
      <c r="C517" s="201"/>
    </row>
    <row r="518" ht="15.75" customHeight="1">
      <c r="C518" s="201"/>
    </row>
    <row r="519" ht="15.75" customHeight="1">
      <c r="C519" s="201"/>
    </row>
    <row r="520" ht="15.75" customHeight="1">
      <c r="C520" s="201"/>
    </row>
    <row r="521" ht="15.75" customHeight="1">
      <c r="C521" s="201"/>
    </row>
    <row r="522" ht="15.75" customHeight="1">
      <c r="C522" s="201"/>
    </row>
    <row r="523" ht="15.75" customHeight="1">
      <c r="C523" s="201"/>
    </row>
    <row r="524" ht="15.75" customHeight="1">
      <c r="C524" s="201"/>
    </row>
    <row r="525" ht="15.75" customHeight="1">
      <c r="C525" s="201"/>
    </row>
    <row r="526" ht="15.75" customHeight="1">
      <c r="C526" s="201"/>
    </row>
    <row r="527" ht="15.75" customHeight="1">
      <c r="C527" s="201"/>
    </row>
    <row r="528" ht="15.75" customHeight="1">
      <c r="C528" s="201"/>
    </row>
    <row r="529" ht="15.75" customHeight="1">
      <c r="C529" s="201"/>
    </row>
    <row r="530" ht="15.75" customHeight="1">
      <c r="C530" s="201"/>
    </row>
    <row r="531" ht="15.75" customHeight="1">
      <c r="C531" s="201"/>
    </row>
    <row r="532" ht="15.75" customHeight="1">
      <c r="C532" s="201"/>
    </row>
    <row r="533" ht="15.75" customHeight="1">
      <c r="C533" s="201"/>
    </row>
    <row r="534" ht="15.75" customHeight="1">
      <c r="C534" s="201"/>
    </row>
    <row r="535" ht="15.75" customHeight="1">
      <c r="C535" s="201"/>
    </row>
    <row r="536" ht="15.75" customHeight="1">
      <c r="C536" s="201"/>
    </row>
    <row r="537" ht="15.75" customHeight="1">
      <c r="C537" s="201"/>
    </row>
    <row r="538" ht="15.75" customHeight="1">
      <c r="C538" s="201"/>
    </row>
    <row r="539" ht="15.75" customHeight="1">
      <c r="C539" s="201"/>
    </row>
    <row r="540" ht="15.75" customHeight="1">
      <c r="C540" s="201"/>
    </row>
    <row r="541" ht="15.75" customHeight="1">
      <c r="C541" s="201"/>
    </row>
    <row r="542" ht="15.75" customHeight="1">
      <c r="C542" s="201"/>
    </row>
    <row r="543" ht="15.75" customHeight="1">
      <c r="C543" s="201"/>
    </row>
    <row r="544" ht="15.75" customHeight="1">
      <c r="C544" s="201"/>
    </row>
    <row r="545" ht="15.75" customHeight="1">
      <c r="C545" s="201"/>
    </row>
    <row r="546" ht="15.75" customHeight="1">
      <c r="C546" s="201"/>
    </row>
    <row r="547" ht="15.75" customHeight="1">
      <c r="C547" s="201"/>
    </row>
    <row r="548" ht="15.75" customHeight="1">
      <c r="C548" s="201"/>
    </row>
    <row r="549" ht="15.75" customHeight="1">
      <c r="C549" s="201"/>
    </row>
    <row r="550" ht="15.75" customHeight="1">
      <c r="C550" s="201"/>
    </row>
    <row r="551" ht="15.75" customHeight="1">
      <c r="C551" s="201"/>
    </row>
    <row r="552" ht="15.75" customHeight="1">
      <c r="C552" s="201"/>
    </row>
    <row r="553" ht="15.75" customHeight="1">
      <c r="C553" s="201"/>
    </row>
    <row r="554" ht="15.75" customHeight="1">
      <c r="C554" s="201"/>
    </row>
    <row r="555" ht="15.75" customHeight="1">
      <c r="C555" s="201"/>
    </row>
    <row r="556" ht="15.75" customHeight="1">
      <c r="C556" s="201"/>
    </row>
    <row r="557" ht="15.75" customHeight="1">
      <c r="C557" s="201"/>
    </row>
    <row r="558" ht="15.75" customHeight="1">
      <c r="C558" s="201"/>
    </row>
    <row r="559" ht="15.75" customHeight="1">
      <c r="C559" s="201"/>
    </row>
    <row r="560" ht="15.75" customHeight="1">
      <c r="C560" s="201"/>
    </row>
    <row r="561" ht="15.75" customHeight="1">
      <c r="C561" s="201"/>
    </row>
    <row r="562" ht="15.75" customHeight="1">
      <c r="C562" s="201"/>
    </row>
    <row r="563" ht="15.75" customHeight="1">
      <c r="C563" s="201"/>
    </row>
    <row r="564" ht="15.75" customHeight="1">
      <c r="C564" s="201"/>
    </row>
    <row r="565" ht="15.75" customHeight="1">
      <c r="C565" s="201"/>
    </row>
    <row r="566" ht="15.75" customHeight="1">
      <c r="C566" s="201"/>
    </row>
    <row r="567" ht="15.75" customHeight="1">
      <c r="C567" s="201"/>
    </row>
    <row r="568" ht="15.75" customHeight="1">
      <c r="C568" s="201"/>
    </row>
    <row r="569" ht="15.75" customHeight="1">
      <c r="C569" s="201"/>
    </row>
    <row r="570" ht="15.75" customHeight="1">
      <c r="C570" s="201"/>
    </row>
    <row r="571" ht="15.75" customHeight="1">
      <c r="C571" s="201"/>
    </row>
    <row r="572" ht="15.75" customHeight="1">
      <c r="C572" s="201"/>
    </row>
    <row r="573" ht="15.75" customHeight="1">
      <c r="C573" s="201"/>
    </row>
    <row r="574" ht="15.75" customHeight="1">
      <c r="C574" s="201"/>
    </row>
    <row r="575" ht="15.75" customHeight="1">
      <c r="C575" s="201"/>
    </row>
    <row r="576" ht="15.75" customHeight="1">
      <c r="C576" s="201"/>
    </row>
    <row r="577" ht="15.75" customHeight="1">
      <c r="C577" s="201"/>
    </row>
    <row r="578" ht="15.75" customHeight="1">
      <c r="C578" s="201"/>
    </row>
    <row r="579" ht="15.75" customHeight="1">
      <c r="C579" s="201"/>
    </row>
    <row r="580" ht="15.75" customHeight="1">
      <c r="C580" s="201"/>
    </row>
    <row r="581" ht="15.75" customHeight="1">
      <c r="C581" s="201"/>
    </row>
    <row r="582" ht="15.75" customHeight="1">
      <c r="C582" s="201"/>
    </row>
    <row r="583" ht="15.75" customHeight="1">
      <c r="C583" s="201"/>
    </row>
    <row r="584" ht="15.75" customHeight="1">
      <c r="C584" s="201"/>
    </row>
    <row r="585" ht="15.75" customHeight="1">
      <c r="C585" s="201"/>
    </row>
    <row r="586" ht="15.75" customHeight="1">
      <c r="C586" s="201"/>
    </row>
    <row r="587" ht="15.75" customHeight="1">
      <c r="C587" s="201"/>
    </row>
    <row r="588" ht="15.75" customHeight="1">
      <c r="C588" s="201"/>
    </row>
    <row r="589" ht="15.75" customHeight="1">
      <c r="C589" s="201"/>
    </row>
    <row r="590" ht="15.75" customHeight="1">
      <c r="C590" s="201"/>
    </row>
    <row r="591" ht="15.75" customHeight="1">
      <c r="C591" s="201"/>
    </row>
    <row r="592" ht="15.75" customHeight="1">
      <c r="C592" s="201"/>
    </row>
    <row r="593" ht="15.75" customHeight="1">
      <c r="C593" s="201"/>
    </row>
    <row r="594" ht="15.75" customHeight="1">
      <c r="C594" s="201"/>
    </row>
    <row r="595" ht="15.75" customHeight="1">
      <c r="C595" s="201"/>
    </row>
    <row r="596" ht="15.75" customHeight="1">
      <c r="C596" s="201"/>
    </row>
    <row r="597" ht="15.75" customHeight="1">
      <c r="C597" s="201"/>
    </row>
    <row r="598" ht="15.75" customHeight="1">
      <c r="C598" s="201"/>
    </row>
    <row r="599" ht="15.75" customHeight="1">
      <c r="C599" s="201"/>
    </row>
    <row r="600" ht="15.75" customHeight="1">
      <c r="C600" s="201"/>
    </row>
    <row r="601" ht="15.75" customHeight="1">
      <c r="C601" s="201"/>
    </row>
    <row r="602" ht="15.75" customHeight="1">
      <c r="C602" s="201"/>
    </row>
    <row r="603" ht="15.75" customHeight="1">
      <c r="C603" s="201"/>
    </row>
    <row r="604" ht="15.75" customHeight="1">
      <c r="C604" s="201"/>
    </row>
    <row r="605" ht="15.75" customHeight="1">
      <c r="C605" s="201"/>
    </row>
    <row r="606" ht="15.75" customHeight="1">
      <c r="C606" s="201"/>
    </row>
    <row r="607" ht="15.75" customHeight="1">
      <c r="C607" s="201"/>
    </row>
    <row r="608" ht="15.75" customHeight="1">
      <c r="C608" s="201"/>
    </row>
    <row r="609" ht="15.75" customHeight="1">
      <c r="C609" s="201"/>
    </row>
    <row r="610" ht="15.75" customHeight="1">
      <c r="C610" s="201"/>
    </row>
    <row r="611" ht="15.75" customHeight="1">
      <c r="C611" s="201"/>
    </row>
    <row r="612" ht="15.75" customHeight="1">
      <c r="C612" s="201"/>
    </row>
    <row r="613" ht="15.75" customHeight="1">
      <c r="C613" s="201"/>
    </row>
    <row r="614" ht="15.75" customHeight="1">
      <c r="C614" s="201"/>
    </row>
    <row r="615" ht="15.75" customHeight="1">
      <c r="C615" s="201"/>
    </row>
    <row r="616" ht="15.75" customHeight="1">
      <c r="C616" s="201"/>
    </row>
    <row r="617" ht="15.75" customHeight="1">
      <c r="C617" s="201"/>
    </row>
    <row r="618" ht="15.75" customHeight="1">
      <c r="C618" s="201"/>
    </row>
    <row r="619" ht="15.75" customHeight="1">
      <c r="C619" s="201"/>
    </row>
    <row r="620" ht="15.75" customHeight="1">
      <c r="C620" s="201"/>
    </row>
    <row r="621" ht="15.75" customHeight="1">
      <c r="C621" s="201"/>
    </row>
    <row r="622" ht="15.75" customHeight="1">
      <c r="C622" s="201"/>
    </row>
    <row r="623" ht="15.75" customHeight="1">
      <c r="C623" s="201"/>
    </row>
    <row r="624" ht="15.75" customHeight="1">
      <c r="C624" s="201"/>
    </row>
    <row r="625" ht="15.75" customHeight="1">
      <c r="C625" s="201"/>
    </row>
    <row r="626" ht="15.75" customHeight="1">
      <c r="C626" s="201"/>
    </row>
    <row r="627" ht="15.75" customHeight="1">
      <c r="C627" s="201"/>
    </row>
    <row r="628" ht="15.75" customHeight="1">
      <c r="C628" s="201"/>
    </row>
    <row r="629" ht="15.75" customHeight="1">
      <c r="C629" s="201"/>
    </row>
    <row r="630" ht="15.75" customHeight="1">
      <c r="C630" s="201"/>
    </row>
    <row r="631" ht="15.75" customHeight="1">
      <c r="C631" s="201"/>
    </row>
    <row r="632" ht="15.75" customHeight="1">
      <c r="C632" s="201"/>
    </row>
    <row r="633" ht="15.75" customHeight="1">
      <c r="C633" s="201"/>
    </row>
    <row r="634" ht="15.75" customHeight="1">
      <c r="C634" s="201"/>
    </row>
    <row r="635" ht="15.75" customHeight="1">
      <c r="C635" s="201"/>
    </row>
    <row r="636" ht="15.75" customHeight="1">
      <c r="C636" s="201"/>
    </row>
    <row r="637" ht="15.75" customHeight="1">
      <c r="C637" s="201"/>
    </row>
    <row r="638" ht="15.75" customHeight="1">
      <c r="C638" s="201"/>
    </row>
    <row r="639" ht="15.75" customHeight="1">
      <c r="C639" s="201"/>
    </row>
    <row r="640" ht="15.75" customHeight="1">
      <c r="C640" s="201"/>
    </row>
    <row r="641" ht="15.75" customHeight="1">
      <c r="C641" s="201"/>
    </row>
    <row r="642" ht="15.75" customHeight="1">
      <c r="C642" s="201"/>
    </row>
    <row r="643" ht="15.75" customHeight="1">
      <c r="C643" s="201"/>
    </row>
    <row r="644" ht="15.75" customHeight="1">
      <c r="C644" s="201"/>
    </row>
    <row r="645" ht="15.75" customHeight="1">
      <c r="C645" s="201"/>
    </row>
    <row r="646" ht="15.75" customHeight="1">
      <c r="C646" s="201"/>
    </row>
    <row r="647" ht="15.75" customHeight="1">
      <c r="C647" s="201"/>
    </row>
    <row r="648" ht="15.75" customHeight="1">
      <c r="C648" s="201"/>
    </row>
    <row r="649" ht="15.75" customHeight="1">
      <c r="C649" s="201"/>
    </row>
    <row r="650" ht="15.75" customHeight="1">
      <c r="C650" s="201"/>
    </row>
    <row r="651" ht="15.75" customHeight="1">
      <c r="C651" s="201"/>
    </row>
    <row r="652" ht="15.75" customHeight="1">
      <c r="C652" s="201"/>
    </row>
    <row r="653" ht="15.75" customHeight="1">
      <c r="C653" s="201"/>
    </row>
    <row r="654" ht="15.75" customHeight="1">
      <c r="C654" s="201"/>
    </row>
    <row r="655" ht="15.75" customHeight="1">
      <c r="C655" s="201"/>
    </row>
    <row r="656" ht="15.75" customHeight="1">
      <c r="C656" s="201"/>
    </row>
    <row r="657" ht="15.75" customHeight="1">
      <c r="C657" s="201"/>
    </row>
    <row r="658" ht="15.75" customHeight="1">
      <c r="C658" s="201"/>
    </row>
    <row r="659" ht="15.75" customHeight="1">
      <c r="C659" s="201"/>
    </row>
    <row r="660" ht="15.75" customHeight="1">
      <c r="C660" s="201"/>
    </row>
    <row r="661" ht="15.75" customHeight="1">
      <c r="C661" s="201"/>
    </row>
    <row r="662" ht="15.75" customHeight="1">
      <c r="C662" s="201"/>
    </row>
    <row r="663" ht="15.75" customHeight="1">
      <c r="C663" s="201"/>
    </row>
    <row r="664" ht="15.75" customHeight="1">
      <c r="C664" s="201"/>
    </row>
    <row r="665" ht="15.75" customHeight="1">
      <c r="C665" s="201"/>
    </row>
    <row r="666" ht="15.75" customHeight="1">
      <c r="C666" s="201"/>
    </row>
    <row r="667" ht="15.75" customHeight="1">
      <c r="C667" s="201"/>
    </row>
    <row r="668" ht="15.75" customHeight="1">
      <c r="C668" s="201"/>
    </row>
    <row r="669" ht="15.75" customHeight="1">
      <c r="C669" s="201"/>
    </row>
    <row r="670" ht="15.75" customHeight="1">
      <c r="C670" s="201"/>
    </row>
    <row r="671" ht="15.75" customHeight="1">
      <c r="C671" s="201"/>
    </row>
    <row r="672" ht="15.75" customHeight="1">
      <c r="C672" s="201"/>
    </row>
    <row r="673" ht="15.75" customHeight="1">
      <c r="C673" s="201"/>
    </row>
    <row r="674" ht="15.75" customHeight="1">
      <c r="C674" s="201"/>
    </row>
    <row r="675" ht="15.75" customHeight="1">
      <c r="C675" s="201"/>
    </row>
    <row r="676" ht="15.75" customHeight="1">
      <c r="C676" s="201"/>
    </row>
    <row r="677" ht="15.75" customHeight="1">
      <c r="C677" s="201"/>
    </row>
    <row r="678" ht="15.75" customHeight="1">
      <c r="C678" s="201"/>
    </row>
    <row r="679" ht="15.75" customHeight="1">
      <c r="C679" s="201"/>
    </row>
    <row r="680" ht="15.75" customHeight="1">
      <c r="C680" s="201"/>
    </row>
    <row r="681" ht="15.75" customHeight="1">
      <c r="C681" s="201"/>
    </row>
    <row r="682" ht="15.75" customHeight="1">
      <c r="C682" s="201"/>
    </row>
    <row r="683" ht="15.75" customHeight="1">
      <c r="C683" s="201"/>
    </row>
    <row r="684" ht="15.75" customHeight="1">
      <c r="C684" s="201"/>
    </row>
    <row r="685" ht="15.75" customHeight="1">
      <c r="C685" s="201"/>
    </row>
    <row r="686" ht="15.75" customHeight="1">
      <c r="C686" s="201"/>
    </row>
    <row r="687" ht="15.75" customHeight="1">
      <c r="C687" s="201"/>
    </row>
    <row r="688" ht="15.75" customHeight="1">
      <c r="C688" s="201"/>
    </row>
    <row r="689" ht="15.75" customHeight="1">
      <c r="C689" s="201"/>
    </row>
    <row r="690" ht="15.75" customHeight="1">
      <c r="C690" s="201"/>
    </row>
    <row r="691" ht="15.75" customHeight="1">
      <c r="C691" s="201"/>
    </row>
    <row r="692" ht="15.75" customHeight="1">
      <c r="C692" s="201"/>
    </row>
    <row r="693" ht="15.75" customHeight="1">
      <c r="C693" s="201"/>
    </row>
    <row r="694" ht="15.75" customHeight="1">
      <c r="C694" s="201"/>
    </row>
    <row r="695" ht="15.75" customHeight="1">
      <c r="C695" s="201"/>
    </row>
    <row r="696" ht="15.75" customHeight="1">
      <c r="C696" s="201"/>
    </row>
    <row r="697" ht="15.75" customHeight="1">
      <c r="C697" s="201"/>
    </row>
    <row r="698" ht="15.75" customHeight="1">
      <c r="C698" s="201"/>
    </row>
    <row r="699" ht="15.75" customHeight="1">
      <c r="C699" s="201"/>
    </row>
    <row r="700" ht="15.75" customHeight="1">
      <c r="C700" s="201"/>
    </row>
    <row r="701" ht="15.75" customHeight="1">
      <c r="C701" s="201"/>
    </row>
    <row r="702" ht="15.75" customHeight="1">
      <c r="C702" s="201"/>
    </row>
    <row r="703" ht="15.75" customHeight="1">
      <c r="C703" s="201"/>
    </row>
    <row r="704" ht="15.75" customHeight="1">
      <c r="C704" s="201"/>
    </row>
    <row r="705" ht="15.75" customHeight="1">
      <c r="C705" s="201"/>
    </row>
    <row r="706" ht="15.75" customHeight="1">
      <c r="C706" s="201"/>
    </row>
    <row r="707" ht="15.75" customHeight="1">
      <c r="C707" s="201"/>
    </row>
    <row r="708" ht="15.75" customHeight="1">
      <c r="C708" s="201"/>
    </row>
    <row r="709" ht="15.75" customHeight="1">
      <c r="C709" s="201"/>
    </row>
    <row r="710" ht="15.75" customHeight="1">
      <c r="C710" s="201"/>
    </row>
    <row r="711" ht="15.75" customHeight="1">
      <c r="C711" s="201"/>
    </row>
    <row r="712" ht="15.75" customHeight="1">
      <c r="C712" s="201"/>
    </row>
    <row r="713" ht="15.75" customHeight="1">
      <c r="C713" s="201"/>
    </row>
    <row r="714" ht="15.75" customHeight="1">
      <c r="C714" s="201"/>
    </row>
    <row r="715" ht="15.75" customHeight="1">
      <c r="C715" s="201"/>
    </row>
    <row r="716" ht="15.75" customHeight="1">
      <c r="C716" s="201"/>
    </row>
    <row r="717" ht="15.75" customHeight="1">
      <c r="C717" s="201"/>
    </row>
    <row r="718" ht="15.75" customHeight="1">
      <c r="C718" s="201"/>
    </row>
    <row r="719" ht="15.75" customHeight="1">
      <c r="C719" s="201"/>
    </row>
    <row r="720" ht="15.75" customHeight="1">
      <c r="C720" s="201"/>
    </row>
    <row r="721" ht="15.75" customHeight="1">
      <c r="C721" s="201"/>
    </row>
    <row r="722" ht="15.75" customHeight="1">
      <c r="C722" s="201"/>
    </row>
    <row r="723" ht="15.75" customHeight="1">
      <c r="C723" s="201"/>
    </row>
    <row r="724" ht="15.75" customHeight="1">
      <c r="C724" s="201"/>
    </row>
    <row r="725" ht="15.75" customHeight="1">
      <c r="C725" s="201"/>
    </row>
    <row r="726" ht="15.75" customHeight="1">
      <c r="C726" s="201"/>
    </row>
    <row r="727" ht="15.75" customHeight="1">
      <c r="C727" s="201"/>
    </row>
    <row r="728" ht="15.75" customHeight="1">
      <c r="C728" s="201"/>
    </row>
    <row r="729" ht="15.75" customHeight="1">
      <c r="C729" s="201"/>
    </row>
    <row r="730" ht="15.75" customHeight="1">
      <c r="C730" s="201"/>
    </row>
    <row r="731" ht="15.75" customHeight="1">
      <c r="C731" s="201"/>
    </row>
    <row r="732" ht="15.75" customHeight="1">
      <c r="C732" s="201"/>
    </row>
    <row r="733" ht="15.75" customHeight="1">
      <c r="C733" s="201"/>
    </row>
    <row r="734" ht="15.75" customHeight="1">
      <c r="C734" s="201"/>
    </row>
    <row r="735" ht="15.75" customHeight="1">
      <c r="C735" s="201"/>
    </row>
    <row r="736" ht="15.75" customHeight="1">
      <c r="C736" s="201"/>
    </row>
    <row r="737" ht="15.75" customHeight="1">
      <c r="C737" s="201"/>
    </row>
    <row r="738" ht="15.75" customHeight="1">
      <c r="C738" s="201"/>
    </row>
    <row r="739" ht="15.75" customHeight="1">
      <c r="C739" s="201"/>
    </row>
    <row r="740" ht="15.75" customHeight="1">
      <c r="C740" s="201"/>
    </row>
    <row r="741" ht="15.75" customHeight="1">
      <c r="C741" s="201"/>
    </row>
    <row r="742" ht="15.75" customHeight="1">
      <c r="C742" s="201"/>
    </row>
    <row r="743" ht="15.75" customHeight="1">
      <c r="C743" s="201"/>
    </row>
    <row r="744" ht="15.75" customHeight="1">
      <c r="C744" s="201"/>
    </row>
    <row r="745" ht="15.75" customHeight="1">
      <c r="C745" s="201"/>
    </row>
    <row r="746" ht="15.75" customHeight="1">
      <c r="C746" s="201"/>
    </row>
    <row r="747" ht="15.75" customHeight="1">
      <c r="C747" s="201"/>
    </row>
    <row r="748" ht="15.75" customHeight="1">
      <c r="C748" s="201"/>
    </row>
    <row r="749" ht="15.75" customHeight="1">
      <c r="C749" s="201"/>
    </row>
    <row r="750" ht="15.75" customHeight="1">
      <c r="C750" s="201"/>
    </row>
    <row r="751" ht="15.75" customHeight="1">
      <c r="C751" s="201"/>
    </row>
    <row r="752" ht="15.75" customHeight="1">
      <c r="C752" s="201"/>
    </row>
    <row r="753" ht="15.75" customHeight="1">
      <c r="C753" s="201"/>
    </row>
    <row r="754" ht="15.75" customHeight="1">
      <c r="C754" s="201"/>
    </row>
    <row r="755" ht="15.75" customHeight="1">
      <c r="C755" s="201"/>
    </row>
    <row r="756" ht="15.75" customHeight="1">
      <c r="C756" s="201"/>
    </row>
    <row r="757" ht="15.75" customHeight="1">
      <c r="C757" s="201"/>
    </row>
    <row r="758" ht="15.75" customHeight="1">
      <c r="C758" s="201"/>
    </row>
    <row r="759" ht="15.75" customHeight="1">
      <c r="C759" s="201"/>
    </row>
    <row r="760" ht="15.75" customHeight="1">
      <c r="C760" s="201"/>
    </row>
    <row r="761" ht="15.75" customHeight="1">
      <c r="C761" s="201"/>
    </row>
    <row r="762" ht="15.75" customHeight="1">
      <c r="C762" s="201"/>
    </row>
    <row r="763" ht="15.75" customHeight="1">
      <c r="C763" s="201"/>
    </row>
    <row r="764" ht="15.75" customHeight="1">
      <c r="C764" s="201"/>
    </row>
    <row r="765" ht="15.75" customHeight="1">
      <c r="C765" s="201"/>
    </row>
    <row r="766" ht="15.75" customHeight="1">
      <c r="C766" s="201"/>
    </row>
    <row r="767" ht="15.75" customHeight="1">
      <c r="C767" s="201"/>
    </row>
    <row r="768" ht="15.75" customHeight="1">
      <c r="C768" s="201"/>
    </row>
    <row r="769" ht="15.75" customHeight="1">
      <c r="C769" s="201"/>
    </row>
    <row r="770" ht="15.75" customHeight="1">
      <c r="C770" s="201"/>
    </row>
    <row r="771" ht="15.75" customHeight="1">
      <c r="C771" s="201"/>
    </row>
    <row r="772" ht="15.75" customHeight="1">
      <c r="C772" s="201"/>
    </row>
    <row r="773" ht="15.75" customHeight="1">
      <c r="C773" s="201"/>
    </row>
    <row r="774" ht="15.75" customHeight="1">
      <c r="C774" s="201"/>
    </row>
    <row r="775" ht="15.75" customHeight="1">
      <c r="C775" s="201"/>
    </row>
    <row r="776" ht="15.75" customHeight="1">
      <c r="C776" s="201"/>
    </row>
    <row r="777" ht="15.75" customHeight="1">
      <c r="C777" s="201"/>
    </row>
    <row r="778" ht="15.75" customHeight="1">
      <c r="C778" s="201"/>
    </row>
    <row r="779" ht="15.75" customHeight="1">
      <c r="C779" s="201"/>
    </row>
    <row r="780" ht="15.75" customHeight="1">
      <c r="C780" s="201"/>
    </row>
    <row r="781" ht="15.75" customHeight="1">
      <c r="C781" s="201"/>
    </row>
    <row r="782" ht="15.75" customHeight="1">
      <c r="C782" s="201"/>
    </row>
    <row r="783" ht="15.75" customHeight="1">
      <c r="C783" s="201"/>
    </row>
    <row r="784" ht="15.75" customHeight="1">
      <c r="C784" s="201"/>
    </row>
    <row r="785" ht="15.75" customHeight="1">
      <c r="C785" s="201"/>
    </row>
    <row r="786" ht="15.75" customHeight="1">
      <c r="C786" s="201"/>
    </row>
    <row r="787" ht="15.75" customHeight="1">
      <c r="C787" s="201"/>
    </row>
    <row r="788" ht="15.75" customHeight="1">
      <c r="C788" s="201"/>
    </row>
    <row r="789" ht="15.75" customHeight="1">
      <c r="C789" s="201"/>
    </row>
    <row r="790" ht="15.75" customHeight="1">
      <c r="C790" s="201"/>
    </row>
    <row r="791" ht="15.75" customHeight="1">
      <c r="C791" s="201"/>
    </row>
    <row r="792" ht="15.75" customHeight="1">
      <c r="C792" s="201"/>
    </row>
    <row r="793" ht="15.75" customHeight="1">
      <c r="C793" s="201"/>
    </row>
    <row r="794" ht="15.75" customHeight="1">
      <c r="C794" s="201"/>
    </row>
    <row r="795" ht="15.75" customHeight="1">
      <c r="C795" s="201"/>
    </row>
    <row r="796" ht="15.75" customHeight="1">
      <c r="C796" s="201"/>
    </row>
    <row r="797" ht="15.75" customHeight="1">
      <c r="C797" s="201"/>
    </row>
    <row r="798" ht="15.75" customHeight="1">
      <c r="C798" s="201"/>
    </row>
    <row r="799" ht="15.75" customHeight="1">
      <c r="C799" s="201"/>
    </row>
    <row r="800" ht="15.75" customHeight="1">
      <c r="C800" s="201"/>
    </row>
    <row r="801" ht="15.75" customHeight="1">
      <c r="C801" s="201"/>
    </row>
    <row r="802" ht="15.75" customHeight="1">
      <c r="C802" s="201"/>
    </row>
    <row r="803" ht="15.75" customHeight="1">
      <c r="C803" s="201"/>
    </row>
    <row r="804" ht="15.75" customHeight="1">
      <c r="C804" s="201"/>
    </row>
    <row r="805" ht="15.75" customHeight="1">
      <c r="C805" s="201"/>
    </row>
    <row r="806" ht="15.75" customHeight="1">
      <c r="C806" s="201"/>
    </row>
    <row r="807" ht="15.75" customHeight="1">
      <c r="C807" s="201"/>
    </row>
    <row r="808" ht="15.75" customHeight="1">
      <c r="C808" s="201"/>
    </row>
    <row r="809" ht="15.75" customHeight="1">
      <c r="C809" s="201"/>
    </row>
    <row r="810" ht="15.75" customHeight="1">
      <c r="C810" s="201"/>
    </row>
    <row r="811" ht="15.75" customHeight="1">
      <c r="C811" s="201"/>
    </row>
    <row r="812" ht="15.75" customHeight="1">
      <c r="C812" s="201"/>
    </row>
    <row r="813" ht="15.75" customHeight="1">
      <c r="C813" s="201"/>
    </row>
    <row r="814" ht="15.75" customHeight="1">
      <c r="C814" s="201"/>
    </row>
    <row r="815" ht="15.75" customHeight="1">
      <c r="C815" s="201"/>
    </row>
    <row r="816" ht="15.75" customHeight="1">
      <c r="C816" s="201"/>
    </row>
    <row r="817" ht="15.75" customHeight="1">
      <c r="C817" s="201"/>
    </row>
    <row r="818" ht="15.75" customHeight="1">
      <c r="C818" s="201"/>
    </row>
    <row r="819" ht="15.75" customHeight="1">
      <c r="C819" s="201"/>
    </row>
    <row r="820" ht="15.75" customHeight="1">
      <c r="C820" s="201"/>
    </row>
    <row r="821" ht="15.75" customHeight="1">
      <c r="C821" s="201"/>
    </row>
    <row r="822" ht="15.75" customHeight="1">
      <c r="C822" s="201"/>
    </row>
    <row r="823" ht="15.75" customHeight="1">
      <c r="C823" s="201"/>
    </row>
    <row r="824" ht="15.75" customHeight="1">
      <c r="C824" s="201"/>
    </row>
    <row r="825" ht="15.75" customHeight="1">
      <c r="C825" s="201"/>
    </row>
    <row r="826" ht="15.75" customHeight="1">
      <c r="C826" s="201"/>
    </row>
    <row r="827" ht="15.75" customHeight="1">
      <c r="C827" s="201"/>
    </row>
    <row r="828" ht="15.75" customHeight="1">
      <c r="C828" s="201"/>
    </row>
    <row r="829" ht="15.75" customHeight="1">
      <c r="C829" s="201"/>
    </row>
    <row r="830" ht="15.75" customHeight="1">
      <c r="C830" s="201"/>
    </row>
    <row r="831" ht="15.75" customHeight="1">
      <c r="C831" s="201"/>
    </row>
    <row r="832" ht="15.75" customHeight="1">
      <c r="C832" s="201"/>
    </row>
    <row r="833" ht="15.75" customHeight="1">
      <c r="C833" s="201"/>
    </row>
    <row r="834" ht="15.75" customHeight="1">
      <c r="C834" s="201"/>
    </row>
    <row r="835" ht="15.75" customHeight="1">
      <c r="C835" s="201"/>
    </row>
    <row r="836" ht="15.75" customHeight="1">
      <c r="C836" s="201"/>
    </row>
    <row r="837" ht="15.75" customHeight="1">
      <c r="C837" s="201"/>
    </row>
    <row r="838" ht="15.75" customHeight="1">
      <c r="C838" s="201"/>
    </row>
    <row r="839" ht="15.75" customHeight="1">
      <c r="C839" s="201"/>
    </row>
    <row r="840" ht="15.75" customHeight="1">
      <c r="C840" s="201"/>
    </row>
    <row r="841" ht="15.75" customHeight="1">
      <c r="C841" s="201"/>
    </row>
    <row r="842" ht="15.75" customHeight="1">
      <c r="C842" s="201"/>
    </row>
    <row r="843" ht="15.75" customHeight="1">
      <c r="C843" s="201"/>
    </row>
    <row r="844" ht="15.75" customHeight="1">
      <c r="C844" s="201"/>
    </row>
    <row r="845" ht="15.75" customHeight="1">
      <c r="C845" s="201"/>
    </row>
    <row r="846" ht="15.75" customHeight="1">
      <c r="C846" s="201"/>
    </row>
    <row r="847" ht="15.75" customHeight="1">
      <c r="C847" s="201"/>
    </row>
    <row r="848" ht="15.75" customHeight="1">
      <c r="C848" s="201"/>
    </row>
    <row r="849" ht="15.75" customHeight="1">
      <c r="C849" s="201"/>
    </row>
    <row r="850" ht="15.75" customHeight="1">
      <c r="C850" s="201"/>
    </row>
    <row r="851" ht="15.75" customHeight="1">
      <c r="C851" s="201"/>
    </row>
    <row r="852" ht="15.75" customHeight="1">
      <c r="C852" s="201"/>
    </row>
    <row r="853" ht="15.75" customHeight="1">
      <c r="C853" s="201"/>
    </row>
    <row r="854" ht="15.75" customHeight="1">
      <c r="C854" s="201"/>
    </row>
    <row r="855" ht="15.75" customHeight="1">
      <c r="C855" s="201"/>
    </row>
    <row r="856" ht="15.75" customHeight="1">
      <c r="C856" s="201"/>
    </row>
    <row r="857" ht="15.75" customHeight="1">
      <c r="C857" s="201"/>
    </row>
    <row r="858" ht="15.75" customHeight="1">
      <c r="C858" s="201"/>
    </row>
    <row r="859" ht="15.75" customHeight="1">
      <c r="C859" s="201"/>
    </row>
    <row r="860" ht="15.75" customHeight="1">
      <c r="C860" s="201"/>
    </row>
    <row r="861" ht="15.75" customHeight="1">
      <c r="C861" s="201"/>
    </row>
    <row r="862" ht="15.75" customHeight="1">
      <c r="C862" s="201"/>
    </row>
    <row r="863" ht="15.75" customHeight="1">
      <c r="C863" s="201"/>
    </row>
    <row r="864" ht="15.75" customHeight="1">
      <c r="C864" s="201"/>
    </row>
    <row r="865" ht="15.75" customHeight="1">
      <c r="C865" s="201"/>
    </row>
    <row r="866" ht="15.75" customHeight="1">
      <c r="C866" s="201"/>
    </row>
    <row r="867" ht="15.75" customHeight="1">
      <c r="C867" s="201"/>
    </row>
    <row r="868" ht="15.75" customHeight="1">
      <c r="C868" s="201"/>
    </row>
    <row r="869" ht="15.75" customHeight="1">
      <c r="C869" s="201"/>
    </row>
    <row r="870" ht="15.75" customHeight="1">
      <c r="C870" s="201"/>
    </row>
    <row r="871" ht="15.75" customHeight="1">
      <c r="C871" s="201"/>
    </row>
    <row r="872" ht="15.75" customHeight="1">
      <c r="C872" s="201"/>
    </row>
    <row r="873" ht="15.75" customHeight="1">
      <c r="C873" s="201"/>
    </row>
    <row r="874" ht="15.75" customHeight="1">
      <c r="C874" s="201"/>
    </row>
    <row r="875" ht="15.75" customHeight="1">
      <c r="C875" s="201"/>
    </row>
    <row r="876" ht="15.75" customHeight="1">
      <c r="C876" s="201"/>
    </row>
    <row r="877" ht="15.75" customHeight="1">
      <c r="C877" s="201"/>
    </row>
    <row r="878" ht="15.75" customHeight="1">
      <c r="C878" s="201"/>
    </row>
    <row r="879" ht="15.75" customHeight="1">
      <c r="C879" s="201"/>
    </row>
    <row r="880" ht="15.75" customHeight="1">
      <c r="C880" s="201"/>
    </row>
    <row r="881" ht="15.75" customHeight="1">
      <c r="C881" s="201"/>
    </row>
    <row r="882" ht="15.75" customHeight="1">
      <c r="C882" s="201"/>
    </row>
    <row r="883" ht="15.75" customHeight="1">
      <c r="C883" s="201"/>
    </row>
    <row r="884" ht="15.75" customHeight="1">
      <c r="C884" s="201"/>
    </row>
    <row r="885" ht="15.75" customHeight="1">
      <c r="C885" s="201"/>
    </row>
    <row r="886" ht="15.75" customHeight="1">
      <c r="C886" s="201"/>
    </row>
    <row r="887" ht="15.75" customHeight="1">
      <c r="C887" s="201"/>
    </row>
    <row r="888" ht="15.75" customHeight="1">
      <c r="C888" s="201"/>
    </row>
    <row r="889" ht="15.75" customHeight="1">
      <c r="C889" s="201"/>
    </row>
    <row r="890" ht="15.75" customHeight="1">
      <c r="C890" s="201"/>
    </row>
    <row r="891" ht="15.75" customHeight="1">
      <c r="C891" s="201"/>
    </row>
    <row r="892" ht="15.75" customHeight="1">
      <c r="C892" s="201"/>
    </row>
    <row r="893" ht="15.75" customHeight="1">
      <c r="C893" s="201"/>
    </row>
    <row r="894" ht="15.75" customHeight="1">
      <c r="C894" s="201"/>
    </row>
    <row r="895" ht="15.75" customHeight="1">
      <c r="C895" s="201"/>
    </row>
    <row r="896" ht="15.75" customHeight="1">
      <c r="C896" s="201"/>
    </row>
    <row r="897" ht="15.75" customHeight="1">
      <c r="C897" s="201"/>
    </row>
    <row r="898" ht="15.75" customHeight="1">
      <c r="C898" s="201"/>
    </row>
    <row r="899" ht="15.75" customHeight="1">
      <c r="C899" s="201"/>
    </row>
    <row r="900" ht="15.75" customHeight="1">
      <c r="C900" s="201"/>
    </row>
    <row r="901" ht="15.75" customHeight="1">
      <c r="C901" s="201"/>
    </row>
    <row r="902" ht="15.75" customHeight="1">
      <c r="C902" s="201"/>
    </row>
    <row r="903" ht="15.75" customHeight="1">
      <c r="C903" s="201"/>
    </row>
    <row r="904" ht="15.75" customHeight="1">
      <c r="C904" s="201"/>
    </row>
    <row r="905" ht="15.75" customHeight="1">
      <c r="C905" s="201"/>
    </row>
    <row r="906" ht="15.75" customHeight="1">
      <c r="C906" s="201"/>
    </row>
    <row r="907" ht="15.75" customHeight="1">
      <c r="C907" s="201"/>
    </row>
    <row r="908" ht="15.75" customHeight="1">
      <c r="C908" s="201"/>
    </row>
    <row r="909" ht="15.75" customHeight="1">
      <c r="C909" s="201"/>
    </row>
    <row r="910" ht="15.75" customHeight="1">
      <c r="C910" s="201"/>
    </row>
    <row r="911" ht="15.75" customHeight="1">
      <c r="C911" s="201"/>
    </row>
    <row r="912" ht="15.75" customHeight="1">
      <c r="C912" s="201"/>
    </row>
    <row r="913" ht="15.75" customHeight="1">
      <c r="C913" s="201"/>
    </row>
    <row r="914" ht="15.75" customHeight="1">
      <c r="C914" s="201"/>
    </row>
    <row r="915" ht="15.75" customHeight="1">
      <c r="C915" s="201"/>
    </row>
    <row r="916" ht="15.75" customHeight="1">
      <c r="C916" s="201"/>
    </row>
    <row r="917" ht="15.75" customHeight="1">
      <c r="C917" s="201"/>
    </row>
    <row r="918" ht="15.75" customHeight="1">
      <c r="C918" s="201"/>
    </row>
    <row r="919" ht="15.75" customHeight="1">
      <c r="C919" s="201"/>
    </row>
    <row r="920" ht="15.75" customHeight="1">
      <c r="C920" s="201"/>
    </row>
    <row r="921" ht="15.75" customHeight="1">
      <c r="C921" s="201"/>
    </row>
    <row r="922" ht="15.75" customHeight="1">
      <c r="C922" s="201"/>
    </row>
    <row r="923" ht="15.75" customHeight="1">
      <c r="C923" s="201"/>
    </row>
    <row r="924" ht="15.75" customHeight="1">
      <c r="C924" s="201"/>
    </row>
    <row r="925" ht="15.75" customHeight="1">
      <c r="C925" s="201"/>
    </row>
    <row r="926" ht="15.75" customHeight="1">
      <c r="C926" s="201"/>
    </row>
    <row r="927" ht="15.75" customHeight="1">
      <c r="C927" s="201"/>
    </row>
    <row r="928" ht="15.75" customHeight="1">
      <c r="C928" s="201"/>
    </row>
    <row r="929" ht="15.75" customHeight="1">
      <c r="C929" s="201"/>
    </row>
    <row r="930" ht="15.75" customHeight="1">
      <c r="C930" s="201"/>
    </row>
    <row r="931" ht="15.75" customHeight="1">
      <c r="C931" s="201"/>
    </row>
    <row r="932" ht="15.75" customHeight="1">
      <c r="C932" s="201"/>
    </row>
    <row r="933" ht="15.75" customHeight="1">
      <c r="C933" s="201"/>
    </row>
    <row r="934" ht="15.75" customHeight="1">
      <c r="C934" s="201"/>
    </row>
    <row r="935" ht="15.75" customHeight="1">
      <c r="C935" s="201"/>
    </row>
    <row r="936" ht="15.75" customHeight="1">
      <c r="C936" s="201"/>
    </row>
    <row r="937" ht="15.75" customHeight="1">
      <c r="C937" s="201"/>
    </row>
    <row r="938" ht="15.75" customHeight="1">
      <c r="C938" s="201"/>
    </row>
    <row r="939" ht="15.75" customHeight="1">
      <c r="C939" s="201"/>
    </row>
    <row r="940" ht="15.75" customHeight="1">
      <c r="C940" s="201"/>
    </row>
    <row r="941" ht="15.75" customHeight="1">
      <c r="C941" s="201"/>
    </row>
    <row r="942" ht="15.75" customHeight="1">
      <c r="C942" s="201"/>
    </row>
    <row r="943" ht="15.75" customHeight="1">
      <c r="C943" s="201"/>
    </row>
    <row r="944" ht="15.75" customHeight="1">
      <c r="C944" s="201"/>
    </row>
    <row r="945" ht="15.75" customHeight="1">
      <c r="C945" s="201"/>
    </row>
    <row r="946" ht="15.75" customHeight="1">
      <c r="C946" s="201"/>
    </row>
    <row r="947" ht="15.75" customHeight="1">
      <c r="C947" s="201"/>
    </row>
    <row r="948" ht="15.75" customHeight="1">
      <c r="C948" s="201"/>
    </row>
    <row r="949" ht="15.75" customHeight="1">
      <c r="C949" s="201"/>
    </row>
    <row r="950" ht="15.75" customHeight="1">
      <c r="C950" s="201"/>
    </row>
    <row r="951" ht="15.75" customHeight="1">
      <c r="C951" s="201"/>
    </row>
    <row r="952" ht="15.75" customHeight="1">
      <c r="C952" s="201"/>
    </row>
    <row r="953" ht="15.75" customHeight="1">
      <c r="C953" s="201"/>
    </row>
    <row r="954" ht="15.75" customHeight="1">
      <c r="C954" s="201"/>
    </row>
    <row r="955" ht="15.75" customHeight="1">
      <c r="C955" s="201"/>
    </row>
    <row r="956" ht="15.75" customHeight="1">
      <c r="C956" s="201"/>
    </row>
    <row r="957" ht="15.75" customHeight="1">
      <c r="C957" s="201"/>
    </row>
    <row r="958" ht="15.75" customHeight="1">
      <c r="C958" s="201"/>
    </row>
    <row r="959" ht="15.75" customHeight="1">
      <c r="C959" s="201"/>
    </row>
    <row r="960" ht="15.75" customHeight="1">
      <c r="C960" s="201"/>
    </row>
    <row r="961" ht="15.75" customHeight="1">
      <c r="C961" s="201"/>
    </row>
    <row r="962" ht="15.75" customHeight="1">
      <c r="C962" s="201"/>
    </row>
    <row r="963" ht="15.75" customHeight="1">
      <c r="C963" s="201"/>
    </row>
    <row r="964" ht="15.75" customHeight="1">
      <c r="C964" s="201"/>
    </row>
    <row r="965" ht="15.75" customHeight="1">
      <c r="C965" s="201"/>
    </row>
    <row r="966" ht="15.75" customHeight="1">
      <c r="C966" s="201"/>
    </row>
    <row r="967" ht="15.75" customHeight="1">
      <c r="C967" s="201"/>
    </row>
    <row r="968" ht="15.75" customHeight="1">
      <c r="C968" s="201"/>
    </row>
    <row r="969" ht="15.75" customHeight="1">
      <c r="C969" s="201"/>
    </row>
    <row r="970" ht="15.75" customHeight="1">
      <c r="C970" s="201"/>
    </row>
    <row r="971" ht="15.75" customHeight="1">
      <c r="C971" s="201"/>
    </row>
    <row r="972" ht="15.75" customHeight="1">
      <c r="C972" s="201"/>
    </row>
    <row r="973" ht="15.75" customHeight="1">
      <c r="C973" s="201"/>
    </row>
    <row r="974" ht="15.75" customHeight="1">
      <c r="C974" s="201"/>
    </row>
    <row r="975" ht="15.75" customHeight="1">
      <c r="C975" s="201"/>
    </row>
    <row r="976" ht="15.75" customHeight="1">
      <c r="C976" s="201"/>
    </row>
    <row r="977" ht="15.75" customHeight="1">
      <c r="C977" s="201"/>
    </row>
    <row r="978" ht="15.75" customHeight="1">
      <c r="C978" s="201"/>
    </row>
    <row r="979" ht="15.75" customHeight="1">
      <c r="C979" s="201"/>
    </row>
    <row r="980" ht="15.75" customHeight="1">
      <c r="C980" s="201"/>
    </row>
    <row r="981" ht="15.75" customHeight="1">
      <c r="C981" s="201"/>
    </row>
    <row r="982" ht="15.75" customHeight="1">
      <c r="C982" s="201"/>
    </row>
    <row r="983" ht="15.75" customHeight="1">
      <c r="C983" s="201"/>
    </row>
    <row r="984" ht="15.75" customHeight="1">
      <c r="C984" s="201"/>
    </row>
    <row r="985" ht="15.75" customHeight="1">
      <c r="C985" s="201"/>
    </row>
    <row r="986" ht="15.75" customHeight="1">
      <c r="C986" s="201"/>
    </row>
    <row r="987" ht="15.75" customHeight="1">
      <c r="C987" s="201"/>
    </row>
    <row r="988" ht="15.75" customHeight="1">
      <c r="C988" s="201"/>
    </row>
    <row r="989" ht="15.75" customHeight="1">
      <c r="C989" s="201"/>
    </row>
    <row r="990" ht="15.75" customHeight="1">
      <c r="C990" s="201"/>
    </row>
    <row r="991" ht="15.75" customHeight="1">
      <c r="C991" s="201"/>
    </row>
    <row r="992" ht="15.75" customHeight="1">
      <c r="C992" s="201"/>
    </row>
    <row r="993" ht="15.75" customHeight="1">
      <c r="C993" s="201"/>
    </row>
    <row r="994" ht="15.75" customHeight="1">
      <c r="C994" s="201"/>
    </row>
    <row r="995" ht="15.75" customHeight="1">
      <c r="C995" s="201"/>
    </row>
    <row r="996" ht="15.75" customHeight="1">
      <c r="C996" s="201"/>
    </row>
    <row r="997" ht="15.75" customHeight="1">
      <c r="C997" s="201"/>
    </row>
    <row r="998" ht="15.75" customHeight="1">
      <c r="C998" s="201"/>
    </row>
    <row r="999" ht="15.75" customHeight="1">
      <c r="C999" s="201"/>
    </row>
    <row r="1000" ht="15.75" customHeight="1">
      <c r="C1000" s="201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